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pecialProjects\Property Tax Delinquent\County-Held Certificate Reports\County Held Certificate Report\"/>
    </mc:Choice>
  </mc:AlternateContent>
  <xr:revisionPtr revIDLastSave="0" documentId="13_ncr:1_{22AC261B-5F2F-4B59-8CB4-60B26627B770}" xr6:coauthVersionLast="47" xr6:coauthVersionMax="47" xr10:uidLastSave="{00000000-0000-0000-0000-000000000000}"/>
  <bookViews>
    <workbookView xWindow="-120" yWindow="-120" windowWidth="29040" windowHeight="15720" xr2:uid="{DF19E9FD-3108-4537-BC85-307D7C2F570D}"/>
  </bookViews>
  <sheets>
    <sheet name="Detail" sheetId="1" r:id="rId1"/>
  </sheets>
  <externalReferences>
    <externalReference r:id="rId2"/>
  </externalReferences>
  <definedNames>
    <definedName name="_3WeekStart">#REF!</definedName>
    <definedName name="a">#REF!</definedName>
    <definedName name="_xlnm.Print_Area" localSheetId="0">Detail!$A:$M</definedName>
    <definedName name="_xlnm.Print_Titles" localSheetId="0">Detail!$1:$1</definedName>
    <definedName name="Query_from_Aumentum_Prod" localSheetId="0" hidden="1">Detail!$A$1:$J$752</definedName>
    <definedName name="reportDate">#REF!</definedName>
    <definedName name="reportDay">#REF!</definedName>
    <definedName name="reportMonth">#REF!</definedName>
    <definedName name="reportYear">#REF!</definedName>
    <definedName name="threeWeekStar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752" i="1" l="1"/>
  <c r="L752" i="1"/>
  <c r="K752" i="1"/>
  <c r="M751" i="1"/>
  <c r="L751" i="1"/>
  <c r="K751" i="1"/>
  <c r="M750" i="1"/>
  <c r="L750" i="1"/>
  <c r="K750" i="1"/>
  <c r="M749" i="1"/>
  <c r="L749" i="1"/>
  <c r="K749" i="1"/>
  <c r="M748" i="1"/>
  <c r="L748" i="1"/>
  <c r="K748" i="1"/>
  <c r="M747" i="1"/>
  <c r="L747" i="1"/>
  <c r="K747" i="1"/>
  <c r="M746" i="1"/>
  <c r="L746" i="1"/>
  <c r="K746" i="1"/>
  <c r="M745" i="1"/>
  <c r="L745" i="1"/>
  <c r="K745" i="1"/>
  <c r="M744" i="1"/>
  <c r="L744" i="1"/>
  <c r="K744" i="1"/>
  <c r="M743" i="1"/>
  <c r="L743" i="1"/>
  <c r="K743" i="1"/>
  <c r="M742" i="1"/>
  <c r="L742" i="1"/>
  <c r="K742" i="1"/>
  <c r="M741" i="1"/>
  <c r="L741" i="1"/>
  <c r="K741" i="1"/>
  <c r="M740" i="1"/>
  <c r="L740" i="1"/>
  <c r="K740" i="1"/>
  <c r="M739" i="1"/>
  <c r="L739" i="1"/>
  <c r="K739" i="1"/>
  <c r="M738" i="1"/>
  <c r="L738" i="1"/>
  <c r="K738" i="1"/>
  <c r="M737" i="1"/>
  <c r="L737" i="1"/>
  <c r="K737" i="1"/>
  <c r="M736" i="1"/>
  <c r="L736" i="1"/>
  <c r="K736" i="1"/>
  <c r="M735" i="1"/>
  <c r="L735" i="1"/>
  <c r="K735" i="1"/>
  <c r="M734" i="1"/>
  <c r="L734" i="1"/>
  <c r="K734" i="1"/>
  <c r="M733" i="1"/>
  <c r="L733" i="1"/>
  <c r="K733" i="1"/>
  <c r="M732" i="1"/>
  <c r="L732" i="1"/>
  <c r="K732" i="1"/>
  <c r="M731" i="1"/>
  <c r="L731" i="1"/>
  <c r="K731" i="1"/>
  <c r="M730" i="1"/>
  <c r="L730" i="1"/>
  <c r="K730" i="1"/>
  <c r="M729" i="1"/>
  <c r="L729" i="1"/>
  <c r="K729" i="1"/>
  <c r="M728" i="1"/>
  <c r="L728" i="1"/>
  <c r="K728" i="1"/>
  <c r="M727" i="1"/>
  <c r="L727" i="1"/>
  <c r="K727" i="1"/>
  <c r="M726" i="1"/>
  <c r="L726" i="1"/>
  <c r="K726" i="1"/>
  <c r="M725" i="1"/>
  <c r="L725" i="1"/>
  <c r="K725" i="1"/>
  <c r="M724" i="1"/>
  <c r="L724" i="1"/>
  <c r="K724" i="1"/>
  <c r="M723" i="1"/>
  <c r="L723" i="1"/>
  <c r="K723" i="1"/>
  <c r="M722" i="1"/>
  <c r="L722" i="1"/>
  <c r="K722" i="1"/>
  <c r="M721" i="1"/>
  <c r="L721" i="1"/>
  <c r="K721" i="1"/>
  <c r="M720" i="1"/>
  <c r="L720" i="1"/>
  <c r="K720" i="1"/>
  <c r="M719" i="1"/>
  <c r="L719" i="1"/>
  <c r="K719" i="1"/>
  <c r="M718" i="1"/>
  <c r="L718" i="1"/>
  <c r="K718" i="1"/>
  <c r="M717" i="1"/>
  <c r="L717" i="1"/>
  <c r="K717" i="1"/>
  <c r="M716" i="1"/>
  <c r="L716" i="1"/>
  <c r="K716" i="1"/>
  <c r="M715" i="1"/>
  <c r="L715" i="1"/>
  <c r="K715" i="1"/>
  <c r="M714" i="1"/>
  <c r="L714" i="1"/>
  <c r="K714" i="1"/>
  <c r="M713" i="1"/>
  <c r="L713" i="1"/>
  <c r="K713" i="1"/>
  <c r="M712" i="1"/>
  <c r="L712" i="1"/>
  <c r="K712" i="1"/>
  <c r="M711" i="1"/>
  <c r="L711" i="1"/>
  <c r="K711" i="1"/>
  <c r="M710" i="1"/>
  <c r="L710" i="1"/>
  <c r="K710" i="1"/>
  <c r="M709" i="1"/>
  <c r="L709" i="1"/>
  <c r="K709" i="1"/>
  <c r="M708" i="1"/>
  <c r="L708" i="1"/>
  <c r="K708" i="1"/>
  <c r="M707" i="1"/>
  <c r="L707" i="1"/>
  <c r="K707" i="1"/>
  <c r="M706" i="1"/>
  <c r="L706" i="1"/>
  <c r="K706" i="1"/>
  <c r="M705" i="1"/>
  <c r="L705" i="1"/>
  <c r="K705" i="1"/>
  <c r="M704" i="1"/>
  <c r="L704" i="1"/>
  <c r="K704" i="1"/>
  <c r="M703" i="1"/>
  <c r="L703" i="1"/>
  <c r="K703" i="1"/>
  <c r="M702" i="1"/>
  <c r="L702" i="1"/>
  <c r="K702" i="1"/>
  <c r="M701" i="1"/>
  <c r="L701" i="1"/>
  <c r="K701" i="1"/>
  <c r="M700" i="1"/>
  <c r="L700" i="1"/>
  <c r="K700" i="1"/>
  <c r="M699" i="1"/>
  <c r="L699" i="1"/>
  <c r="K699" i="1"/>
  <c r="M698" i="1"/>
  <c r="L698" i="1"/>
  <c r="K698" i="1"/>
  <c r="M697" i="1"/>
  <c r="L697" i="1"/>
  <c r="K697" i="1"/>
  <c r="M696" i="1"/>
  <c r="L696" i="1"/>
  <c r="K696" i="1"/>
  <c r="M695" i="1"/>
  <c r="L695" i="1"/>
  <c r="K695" i="1"/>
  <c r="M694" i="1"/>
  <c r="L694" i="1"/>
  <c r="K694" i="1"/>
  <c r="M693" i="1"/>
  <c r="L693" i="1"/>
  <c r="K693" i="1"/>
  <c r="M692" i="1"/>
  <c r="L692" i="1"/>
  <c r="K692" i="1"/>
  <c r="M691" i="1"/>
  <c r="L691" i="1"/>
  <c r="K691" i="1"/>
  <c r="M690" i="1"/>
  <c r="L690" i="1"/>
  <c r="K690" i="1"/>
  <c r="M689" i="1"/>
  <c r="L689" i="1"/>
  <c r="K689" i="1"/>
  <c r="M688" i="1"/>
  <c r="L688" i="1"/>
  <c r="K688" i="1"/>
  <c r="M687" i="1"/>
  <c r="L687" i="1"/>
  <c r="K687" i="1"/>
  <c r="M686" i="1"/>
  <c r="L686" i="1"/>
  <c r="K686" i="1"/>
  <c r="M685" i="1"/>
  <c r="L685" i="1"/>
  <c r="K685" i="1"/>
  <c r="M684" i="1"/>
  <c r="L684" i="1"/>
  <c r="K684" i="1"/>
  <c r="M683" i="1"/>
  <c r="L683" i="1"/>
  <c r="K683" i="1"/>
  <c r="M682" i="1"/>
  <c r="L682" i="1"/>
  <c r="K682" i="1"/>
  <c r="M681" i="1"/>
  <c r="L681" i="1"/>
  <c r="K681" i="1"/>
  <c r="M680" i="1"/>
  <c r="L680" i="1"/>
  <c r="K680" i="1"/>
  <c r="M679" i="1"/>
  <c r="L679" i="1"/>
  <c r="K679" i="1"/>
  <c r="M678" i="1"/>
  <c r="L678" i="1"/>
  <c r="K678" i="1"/>
  <c r="M677" i="1"/>
  <c r="L677" i="1"/>
  <c r="K677" i="1"/>
  <c r="M676" i="1"/>
  <c r="L676" i="1"/>
  <c r="K676" i="1"/>
  <c r="M675" i="1"/>
  <c r="L675" i="1"/>
  <c r="K675" i="1"/>
  <c r="M674" i="1"/>
  <c r="L674" i="1"/>
  <c r="K674" i="1"/>
  <c r="M673" i="1"/>
  <c r="L673" i="1"/>
  <c r="K673" i="1"/>
  <c r="M672" i="1"/>
  <c r="L672" i="1"/>
  <c r="K672" i="1"/>
  <c r="M671" i="1"/>
  <c r="L671" i="1"/>
  <c r="K671" i="1"/>
  <c r="M670" i="1"/>
  <c r="L670" i="1"/>
  <c r="K670" i="1"/>
  <c r="M669" i="1"/>
  <c r="L669" i="1"/>
  <c r="K669" i="1"/>
  <c r="M668" i="1"/>
  <c r="L668" i="1"/>
  <c r="K668" i="1"/>
  <c r="M667" i="1"/>
  <c r="L667" i="1"/>
  <c r="K667" i="1"/>
  <c r="M666" i="1"/>
  <c r="L666" i="1"/>
  <c r="K666" i="1"/>
  <c r="M665" i="1"/>
  <c r="L665" i="1"/>
  <c r="K665" i="1"/>
  <c r="M664" i="1"/>
  <c r="L664" i="1"/>
  <c r="K664" i="1"/>
  <c r="M663" i="1"/>
  <c r="L663" i="1"/>
  <c r="K663" i="1"/>
  <c r="M662" i="1"/>
  <c r="L662" i="1"/>
  <c r="K662" i="1"/>
  <c r="M661" i="1"/>
  <c r="L661" i="1"/>
  <c r="K661" i="1"/>
  <c r="M660" i="1"/>
  <c r="L660" i="1"/>
  <c r="K660" i="1"/>
  <c r="M659" i="1"/>
  <c r="L659" i="1"/>
  <c r="K659" i="1"/>
  <c r="M658" i="1"/>
  <c r="L658" i="1"/>
  <c r="K658" i="1"/>
  <c r="M657" i="1"/>
  <c r="L657" i="1"/>
  <c r="K657" i="1"/>
  <c r="M656" i="1"/>
  <c r="L656" i="1"/>
  <c r="K656" i="1"/>
  <c r="M655" i="1"/>
  <c r="L655" i="1"/>
  <c r="K655" i="1"/>
  <c r="M654" i="1"/>
  <c r="L654" i="1"/>
  <c r="K654" i="1"/>
  <c r="M653" i="1"/>
  <c r="L653" i="1"/>
  <c r="K653" i="1"/>
  <c r="M652" i="1"/>
  <c r="L652" i="1"/>
  <c r="K652" i="1"/>
  <c r="M651" i="1"/>
  <c r="L651" i="1"/>
  <c r="K651" i="1"/>
  <c r="M650" i="1"/>
  <c r="L650" i="1"/>
  <c r="K650" i="1"/>
  <c r="M649" i="1"/>
  <c r="L649" i="1"/>
  <c r="K649" i="1"/>
  <c r="M648" i="1"/>
  <c r="L648" i="1"/>
  <c r="K648" i="1"/>
  <c r="M647" i="1"/>
  <c r="L647" i="1"/>
  <c r="K647" i="1"/>
  <c r="M646" i="1"/>
  <c r="L646" i="1"/>
  <c r="K646" i="1"/>
  <c r="M645" i="1"/>
  <c r="L645" i="1"/>
  <c r="K645" i="1"/>
  <c r="M644" i="1"/>
  <c r="L644" i="1"/>
  <c r="K644" i="1"/>
  <c r="M643" i="1"/>
  <c r="L643" i="1"/>
  <c r="K643" i="1"/>
  <c r="M642" i="1"/>
  <c r="L642" i="1"/>
  <c r="K642" i="1"/>
  <c r="M641" i="1"/>
  <c r="L641" i="1"/>
  <c r="K641" i="1"/>
  <c r="M640" i="1"/>
  <c r="L640" i="1"/>
  <c r="K640" i="1"/>
  <c r="M639" i="1"/>
  <c r="L639" i="1"/>
  <c r="K639" i="1"/>
  <c r="M638" i="1"/>
  <c r="L638" i="1"/>
  <c r="K638" i="1"/>
  <c r="M637" i="1"/>
  <c r="L637" i="1"/>
  <c r="K637" i="1"/>
  <c r="M636" i="1"/>
  <c r="L636" i="1"/>
  <c r="K636" i="1"/>
  <c r="M635" i="1"/>
  <c r="L635" i="1"/>
  <c r="K635" i="1"/>
  <c r="M634" i="1"/>
  <c r="L634" i="1"/>
  <c r="K634" i="1"/>
  <c r="M633" i="1"/>
  <c r="L633" i="1"/>
  <c r="K633" i="1"/>
  <c r="M632" i="1"/>
  <c r="L632" i="1"/>
  <c r="K632" i="1"/>
  <c r="M631" i="1"/>
  <c r="L631" i="1"/>
  <c r="K631" i="1"/>
  <c r="M630" i="1"/>
  <c r="L630" i="1"/>
  <c r="K630" i="1"/>
  <c r="M629" i="1"/>
  <c r="L629" i="1"/>
  <c r="K629" i="1"/>
  <c r="M628" i="1"/>
  <c r="L628" i="1"/>
  <c r="K628" i="1"/>
  <c r="M627" i="1"/>
  <c r="L627" i="1"/>
  <c r="K627" i="1"/>
  <c r="M626" i="1"/>
  <c r="L626" i="1"/>
  <c r="K626" i="1"/>
  <c r="M625" i="1"/>
  <c r="L625" i="1"/>
  <c r="K625" i="1"/>
  <c r="M624" i="1"/>
  <c r="L624" i="1"/>
  <c r="K624" i="1"/>
  <c r="M623" i="1"/>
  <c r="L623" i="1"/>
  <c r="K623" i="1"/>
  <c r="M622" i="1"/>
  <c r="L622" i="1"/>
  <c r="K622" i="1"/>
  <c r="M621" i="1"/>
  <c r="L621" i="1"/>
  <c r="K621" i="1"/>
  <c r="M620" i="1"/>
  <c r="L620" i="1"/>
  <c r="K620" i="1"/>
  <c r="M619" i="1"/>
  <c r="L619" i="1"/>
  <c r="K619" i="1"/>
  <c r="M618" i="1"/>
  <c r="L618" i="1"/>
  <c r="K618" i="1"/>
  <c r="M617" i="1"/>
  <c r="L617" i="1"/>
  <c r="K617" i="1"/>
  <c r="M616" i="1"/>
  <c r="L616" i="1"/>
  <c r="K616" i="1"/>
  <c r="M615" i="1"/>
  <c r="L615" i="1"/>
  <c r="K615" i="1"/>
  <c r="M614" i="1"/>
  <c r="L614" i="1"/>
  <c r="K614" i="1"/>
  <c r="M613" i="1"/>
  <c r="L613" i="1"/>
  <c r="K613" i="1"/>
  <c r="M612" i="1"/>
  <c r="L612" i="1"/>
  <c r="K612" i="1"/>
  <c r="M611" i="1"/>
  <c r="L611" i="1"/>
  <c r="K611" i="1"/>
  <c r="M610" i="1"/>
  <c r="L610" i="1"/>
  <c r="K610" i="1"/>
  <c r="M609" i="1"/>
  <c r="L609" i="1"/>
  <c r="K609" i="1"/>
  <c r="M608" i="1"/>
  <c r="L608" i="1"/>
  <c r="K608" i="1"/>
  <c r="M607" i="1"/>
  <c r="L607" i="1"/>
  <c r="K607" i="1"/>
  <c r="M606" i="1"/>
  <c r="L606" i="1"/>
  <c r="K606" i="1"/>
  <c r="M605" i="1"/>
  <c r="L605" i="1"/>
  <c r="K605" i="1"/>
  <c r="M604" i="1"/>
  <c r="L604" i="1"/>
  <c r="K604" i="1"/>
  <c r="M603" i="1"/>
  <c r="L603" i="1"/>
  <c r="K603" i="1"/>
  <c r="M602" i="1"/>
  <c r="L602" i="1"/>
  <c r="K602" i="1"/>
  <c r="M601" i="1"/>
  <c r="L601" i="1"/>
  <c r="K601" i="1"/>
  <c r="M600" i="1"/>
  <c r="L600" i="1"/>
  <c r="K600" i="1"/>
  <c r="M599" i="1"/>
  <c r="L599" i="1"/>
  <c r="K599" i="1"/>
  <c r="M598" i="1"/>
  <c r="L598" i="1"/>
  <c r="K598" i="1"/>
  <c r="M597" i="1"/>
  <c r="L597" i="1"/>
  <c r="K597" i="1"/>
  <c r="M596" i="1"/>
  <c r="L596" i="1"/>
  <c r="K596" i="1"/>
  <c r="M595" i="1"/>
  <c r="L595" i="1"/>
  <c r="K595" i="1"/>
  <c r="M594" i="1"/>
  <c r="L594" i="1"/>
  <c r="K594" i="1"/>
  <c r="M593" i="1"/>
  <c r="L593" i="1"/>
  <c r="K593" i="1"/>
  <c r="M592" i="1"/>
  <c r="L592" i="1"/>
  <c r="K592" i="1"/>
  <c r="M591" i="1"/>
  <c r="L591" i="1"/>
  <c r="K591" i="1"/>
  <c r="M590" i="1"/>
  <c r="L590" i="1"/>
  <c r="K590" i="1"/>
  <c r="M589" i="1"/>
  <c r="L589" i="1"/>
  <c r="K589" i="1"/>
  <c r="M588" i="1"/>
  <c r="L588" i="1"/>
  <c r="K588" i="1"/>
  <c r="M587" i="1"/>
  <c r="L587" i="1"/>
  <c r="K587" i="1"/>
  <c r="M586" i="1"/>
  <c r="L586" i="1"/>
  <c r="K586" i="1"/>
  <c r="M585" i="1"/>
  <c r="L585" i="1"/>
  <c r="K585" i="1"/>
  <c r="M584" i="1"/>
  <c r="L584" i="1"/>
  <c r="K584" i="1"/>
  <c r="M583" i="1"/>
  <c r="L583" i="1"/>
  <c r="K583" i="1"/>
  <c r="M582" i="1"/>
  <c r="L582" i="1"/>
  <c r="K582" i="1"/>
  <c r="M581" i="1"/>
  <c r="L581" i="1"/>
  <c r="K581" i="1"/>
  <c r="M580" i="1"/>
  <c r="L580" i="1"/>
  <c r="K580" i="1"/>
  <c r="M579" i="1"/>
  <c r="L579" i="1"/>
  <c r="K579" i="1"/>
  <c r="M578" i="1"/>
  <c r="L578" i="1"/>
  <c r="K578" i="1"/>
  <c r="M577" i="1"/>
  <c r="L577" i="1"/>
  <c r="K577" i="1"/>
  <c r="M576" i="1"/>
  <c r="L576" i="1"/>
  <c r="K576" i="1"/>
  <c r="M575" i="1"/>
  <c r="L575" i="1"/>
  <c r="K575" i="1"/>
  <c r="M574" i="1"/>
  <c r="L574" i="1"/>
  <c r="K574" i="1"/>
  <c r="M573" i="1"/>
  <c r="L573" i="1"/>
  <c r="K573" i="1"/>
  <c r="M572" i="1"/>
  <c r="L572" i="1"/>
  <c r="K572" i="1"/>
  <c r="M571" i="1"/>
  <c r="L571" i="1"/>
  <c r="K571" i="1"/>
  <c r="M570" i="1"/>
  <c r="L570" i="1"/>
  <c r="K570" i="1"/>
  <c r="M569" i="1"/>
  <c r="L569" i="1"/>
  <c r="K569" i="1"/>
  <c r="M568" i="1"/>
  <c r="L568" i="1"/>
  <c r="K568" i="1"/>
  <c r="M567" i="1"/>
  <c r="L567" i="1"/>
  <c r="K567" i="1"/>
  <c r="M566" i="1"/>
  <c r="L566" i="1"/>
  <c r="K566" i="1"/>
  <c r="M565" i="1"/>
  <c r="L565" i="1"/>
  <c r="K565" i="1"/>
  <c r="M564" i="1"/>
  <c r="L564" i="1"/>
  <c r="K564" i="1"/>
  <c r="M563" i="1"/>
  <c r="L563" i="1"/>
  <c r="K563" i="1"/>
  <c r="M562" i="1"/>
  <c r="L562" i="1"/>
  <c r="K562" i="1"/>
  <c r="M561" i="1"/>
  <c r="L561" i="1"/>
  <c r="K561" i="1"/>
  <c r="M560" i="1"/>
  <c r="L560" i="1"/>
  <c r="K560" i="1"/>
  <c r="M559" i="1"/>
  <c r="L559" i="1"/>
  <c r="K559" i="1"/>
  <c r="M558" i="1"/>
  <c r="L558" i="1"/>
  <c r="K558" i="1"/>
  <c r="M557" i="1"/>
  <c r="L557" i="1"/>
  <c r="K557" i="1"/>
  <c r="M556" i="1"/>
  <c r="L556" i="1"/>
  <c r="K556" i="1"/>
  <c r="M555" i="1"/>
  <c r="L555" i="1"/>
  <c r="K555" i="1"/>
  <c r="M554" i="1"/>
  <c r="L554" i="1"/>
  <c r="K554" i="1"/>
  <c r="M553" i="1"/>
  <c r="L553" i="1"/>
  <c r="K553" i="1"/>
  <c r="M552" i="1"/>
  <c r="L552" i="1"/>
  <c r="K552" i="1"/>
  <c r="M551" i="1"/>
  <c r="L551" i="1"/>
  <c r="K551" i="1"/>
  <c r="M550" i="1"/>
  <c r="L550" i="1"/>
  <c r="K550" i="1"/>
  <c r="M549" i="1"/>
  <c r="L549" i="1"/>
  <c r="K549" i="1"/>
  <c r="M548" i="1"/>
  <c r="L548" i="1"/>
  <c r="K548" i="1"/>
  <c r="M547" i="1"/>
  <c r="L547" i="1"/>
  <c r="K547" i="1"/>
  <c r="M546" i="1"/>
  <c r="L546" i="1"/>
  <c r="K546" i="1"/>
  <c r="M545" i="1"/>
  <c r="L545" i="1"/>
  <c r="K545" i="1"/>
  <c r="M544" i="1"/>
  <c r="L544" i="1"/>
  <c r="K544" i="1"/>
  <c r="M543" i="1"/>
  <c r="L543" i="1"/>
  <c r="K543" i="1"/>
  <c r="M542" i="1"/>
  <c r="L542" i="1"/>
  <c r="K542" i="1"/>
  <c r="M541" i="1"/>
  <c r="L541" i="1"/>
  <c r="K541" i="1"/>
  <c r="M540" i="1"/>
  <c r="L540" i="1"/>
  <c r="K540" i="1"/>
  <c r="M539" i="1"/>
  <c r="L539" i="1"/>
  <c r="K539" i="1"/>
  <c r="M538" i="1"/>
  <c r="L538" i="1"/>
  <c r="K538" i="1"/>
  <c r="M537" i="1"/>
  <c r="L537" i="1"/>
  <c r="K537" i="1"/>
  <c r="M536" i="1"/>
  <c r="L536" i="1"/>
  <c r="K536" i="1"/>
  <c r="M535" i="1"/>
  <c r="L535" i="1"/>
  <c r="K535" i="1"/>
  <c r="M534" i="1"/>
  <c r="L534" i="1"/>
  <c r="K534" i="1"/>
  <c r="M533" i="1"/>
  <c r="L533" i="1"/>
  <c r="K533" i="1"/>
  <c r="M532" i="1"/>
  <c r="L532" i="1"/>
  <c r="K532" i="1"/>
  <c r="M531" i="1"/>
  <c r="L531" i="1"/>
  <c r="K531" i="1"/>
  <c r="M530" i="1"/>
  <c r="L530" i="1"/>
  <c r="K530" i="1"/>
  <c r="M529" i="1"/>
  <c r="L529" i="1"/>
  <c r="K529" i="1"/>
  <c r="M528" i="1"/>
  <c r="L528" i="1"/>
  <c r="K528" i="1"/>
  <c r="M527" i="1"/>
  <c r="L527" i="1"/>
  <c r="K527" i="1"/>
  <c r="M526" i="1"/>
  <c r="L526" i="1"/>
  <c r="K526" i="1"/>
  <c r="M525" i="1"/>
  <c r="L525" i="1"/>
  <c r="K525" i="1"/>
  <c r="M524" i="1"/>
  <c r="L524" i="1"/>
  <c r="K524" i="1"/>
  <c r="M523" i="1"/>
  <c r="L523" i="1"/>
  <c r="K523" i="1"/>
  <c r="M522" i="1"/>
  <c r="L522" i="1"/>
  <c r="K522" i="1"/>
  <c r="M521" i="1"/>
  <c r="L521" i="1"/>
  <c r="K521" i="1"/>
  <c r="M520" i="1"/>
  <c r="L520" i="1"/>
  <c r="K520" i="1"/>
  <c r="M519" i="1"/>
  <c r="L519" i="1"/>
  <c r="K519" i="1"/>
  <c r="M518" i="1"/>
  <c r="L518" i="1"/>
  <c r="K518" i="1"/>
  <c r="M517" i="1"/>
  <c r="L517" i="1"/>
  <c r="K517" i="1"/>
  <c r="M516" i="1"/>
  <c r="L516" i="1"/>
  <c r="K516" i="1"/>
  <c r="M515" i="1"/>
  <c r="L515" i="1"/>
  <c r="K515" i="1"/>
  <c r="M514" i="1"/>
  <c r="L514" i="1"/>
  <c r="K514" i="1"/>
  <c r="M513" i="1"/>
  <c r="L513" i="1"/>
  <c r="K513" i="1"/>
  <c r="M512" i="1"/>
  <c r="L512" i="1"/>
  <c r="K512" i="1"/>
  <c r="M511" i="1"/>
  <c r="L511" i="1"/>
  <c r="K511" i="1"/>
  <c r="M510" i="1"/>
  <c r="L510" i="1"/>
  <c r="K510" i="1"/>
  <c r="M509" i="1"/>
  <c r="L509" i="1"/>
  <c r="K509" i="1"/>
  <c r="M508" i="1"/>
  <c r="L508" i="1"/>
  <c r="K508" i="1"/>
  <c r="M507" i="1"/>
  <c r="L507" i="1"/>
  <c r="K507" i="1"/>
  <c r="M506" i="1"/>
  <c r="L506" i="1"/>
  <c r="K506" i="1"/>
  <c r="M505" i="1"/>
  <c r="L505" i="1"/>
  <c r="K505" i="1"/>
  <c r="M504" i="1"/>
  <c r="L504" i="1"/>
  <c r="K504" i="1"/>
  <c r="M503" i="1"/>
  <c r="L503" i="1"/>
  <c r="K503" i="1"/>
  <c r="M502" i="1"/>
  <c r="L502" i="1"/>
  <c r="K502" i="1"/>
  <c r="M501" i="1"/>
  <c r="L501" i="1"/>
  <c r="K501" i="1"/>
  <c r="M500" i="1"/>
  <c r="L500" i="1"/>
  <c r="K500" i="1"/>
  <c r="M499" i="1"/>
  <c r="L499" i="1"/>
  <c r="K499" i="1"/>
  <c r="M498" i="1"/>
  <c r="L498" i="1"/>
  <c r="K498" i="1"/>
  <c r="M497" i="1"/>
  <c r="L497" i="1"/>
  <c r="K497" i="1"/>
  <c r="M496" i="1"/>
  <c r="L496" i="1"/>
  <c r="K496" i="1"/>
  <c r="M495" i="1"/>
  <c r="L495" i="1"/>
  <c r="K495" i="1"/>
  <c r="M494" i="1"/>
  <c r="L494" i="1"/>
  <c r="K494" i="1"/>
  <c r="M493" i="1"/>
  <c r="L493" i="1"/>
  <c r="K493" i="1"/>
  <c r="M492" i="1"/>
  <c r="L492" i="1"/>
  <c r="K492" i="1"/>
  <c r="M491" i="1"/>
  <c r="L491" i="1"/>
  <c r="K491" i="1"/>
  <c r="M490" i="1"/>
  <c r="L490" i="1"/>
  <c r="K490" i="1"/>
  <c r="M489" i="1"/>
  <c r="L489" i="1"/>
  <c r="K489" i="1"/>
  <c r="M488" i="1"/>
  <c r="L488" i="1"/>
  <c r="K488" i="1"/>
  <c r="M487" i="1"/>
  <c r="L487" i="1"/>
  <c r="K487" i="1"/>
  <c r="M486" i="1"/>
  <c r="L486" i="1"/>
  <c r="K486" i="1"/>
  <c r="M485" i="1"/>
  <c r="L485" i="1"/>
  <c r="K485" i="1"/>
  <c r="M484" i="1"/>
  <c r="L484" i="1"/>
  <c r="K484" i="1"/>
  <c r="M483" i="1"/>
  <c r="L483" i="1"/>
  <c r="K483" i="1"/>
  <c r="M482" i="1"/>
  <c r="L482" i="1"/>
  <c r="K482" i="1"/>
  <c r="M481" i="1"/>
  <c r="L481" i="1"/>
  <c r="K481" i="1"/>
  <c r="M480" i="1"/>
  <c r="L480" i="1"/>
  <c r="K480" i="1"/>
  <c r="M479" i="1"/>
  <c r="L479" i="1"/>
  <c r="K479" i="1"/>
  <c r="M478" i="1"/>
  <c r="L478" i="1"/>
  <c r="K478" i="1"/>
  <c r="M477" i="1"/>
  <c r="L477" i="1"/>
  <c r="K477" i="1"/>
  <c r="M476" i="1"/>
  <c r="L476" i="1"/>
  <c r="K476" i="1"/>
  <c r="M475" i="1"/>
  <c r="L475" i="1"/>
  <c r="K475" i="1"/>
  <c r="M474" i="1"/>
  <c r="L474" i="1"/>
  <c r="K474" i="1"/>
  <c r="M473" i="1"/>
  <c r="L473" i="1"/>
  <c r="K473" i="1"/>
  <c r="M472" i="1"/>
  <c r="L472" i="1"/>
  <c r="K472" i="1"/>
  <c r="M471" i="1"/>
  <c r="L471" i="1"/>
  <c r="K471" i="1"/>
  <c r="M470" i="1"/>
  <c r="L470" i="1"/>
  <c r="K470" i="1"/>
  <c r="M469" i="1"/>
  <c r="L469" i="1"/>
  <c r="K469" i="1"/>
  <c r="M468" i="1"/>
  <c r="L468" i="1"/>
  <c r="K468" i="1"/>
  <c r="M467" i="1"/>
  <c r="L467" i="1"/>
  <c r="K467" i="1"/>
  <c r="M466" i="1"/>
  <c r="L466" i="1"/>
  <c r="K466" i="1"/>
  <c r="M465" i="1"/>
  <c r="L465" i="1"/>
  <c r="K465" i="1"/>
  <c r="M464" i="1"/>
  <c r="L464" i="1"/>
  <c r="K464" i="1"/>
  <c r="M463" i="1"/>
  <c r="L463" i="1"/>
  <c r="K463" i="1"/>
  <c r="M462" i="1"/>
  <c r="L462" i="1"/>
  <c r="K462" i="1"/>
  <c r="M461" i="1"/>
  <c r="L461" i="1"/>
  <c r="K461" i="1"/>
  <c r="M460" i="1"/>
  <c r="L460" i="1"/>
  <c r="K460" i="1"/>
  <c r="M459" i="1"/>
  <c r="L459" i="1"/>
  <c r="K459" i="1"/>
  <c r="M458" i="1"/>
  <c r="L458" i="1"/>
  <c r="K458" i="1"/>
  <c r="M457" i="1"/>
  <c r="L457" i="1"/>
  <c r="K457" i="1"/>
  <c r="M456" i="1"/>
  <c r="L456" i="1"/>
  <c r="K456" i="1"/>
  <c r="M455" i="1"/>
  <c r="L455" i="1"/>
  <c r="K455" i="1"/>
  <c r="M454" i="1"/>
  <c r="L454" i="1"/>
  <c r="K454" i="1"/>
  <c r="M453" i="1"/>
  <c r="L453" i="1"/>
  <c r="K453" i="1"/>
  <c r="M452" i="1"/>
  <c r="L452" i="1"/>
  <c r="K452" i="1"/>
  <c r="M451" i="1"/>
  <c r="L451" i="1"/>
  <c r="K451" i="1"/>
  <c r="M450" i="1"/>
  <c r="L450" i="1"/>
  <c r="K450" i="1"/>
  <c r="M449" i="1"/>
  <c r="L449" i="1"/>
  <c r="K449" i="1"/>
  <c r="M448" i="1"/>
  <c r="L448" i="1"/>
  <c r="K448" i="1"/>
  <c r="M447" i="1"/>
  <c r="L447" i="1"/>
  <c r="K447" i="1"/>
  <c r="M446" i="1"/>
  <c r="L446" i="1"/>
  <c r="K446" i="1"/>
  <c r="M445" i="1"/>
  <c r="L445" i="1"/>
  <c r="K445" i="1"/>
  <c r="M444" i="1"/>
  <c r="L444" i="1"/>
  <c r="K444" i="1"/>
  <c r="M443" i="1"/>
  <c r="L443" i="1"/>
  <c r="K443" i="1"/>
  <c r="M442" i="1"/>
  <c r="L442" i="1"/>
  <c r="K442" i="1"/>
  <c r="M441" i="1"/>
  <c r="L441" i="1"/>
  <c r="K441" i="1"/>
  <c r="M440" i="1"/>
  <c r="L440" i="1"/>
  <c r="K440" i="1"/>
  <c r="M439" i="1"/>
  <c r="L439" i="1"/>
  <c r="K439" i="1"/>
  <c r="M438" i="1"/>
  <c r="L438" i="1"/>
  <c r="K438" i="1"/>
  <c r="M437" i="1"/>
  <c r="L437" i="1"/>
  <c r="K437" i="1"/>
  <c r="M436" i="1"/>
  <c r="L436" i="1"/>
  <c r="K436" i="1"/>
  <c r="M435" i="1"/>
  <c r="L435" i="1"/>
  <c r="K435" i="1"/>
  <c r="M434" i="1"/>
  <c r="L434" i="1"/>
  <c r="K434" i="1"/>
  <c r="M433" i="1"/>
  <c r="L433" i="1"/>
  <c r="K433" i="1"/>
  <c r="M432" i="1"/>
  <c r="L432" i="1"/>
  <c r="K432" i="1"/>
  <c r="M431" i="1"/>
  <c r="L431" i="1"/>
  <c r="K431" i="1"/>
  <c r="M430" i="1"/>
  <c r="L430" i="1"/>
  <c r="K430" i="1"/>
  <c r="M429" i="1"/>
  <c r="L429" i="1"/>
  <c r="K429" i="1"/>
  <c r="M428" i="1"/>
  <c r="L428" i="1"/>
  <c r="K428" i="1"/>
  <c r="M427" i="1"/>
  <c r="L427" i="1"/>
  <c r="K427" i="1"/>
  <c r="M426" i="1"/>
  <c r="L426" i="1"/>
  <c r="K426" i="1"/>
  <c r="M425" i="1"/>
  <c r="L425" i="1"/>
  <c r="K425" i="1"/>
  <c r="M424" i="1"/>
  <c r="L424" i="1"/>
  <c r="K424" i="1"/>
  <c r="M423" i="1"/>
  <c r="L423" i="1"/>
  <c r="K423" i="1"/>
  <c r="M422" i="1"/>
  <c r="L422" i="1"/>
  <c r="K422" i="1"/>
  <c r="M421" i="1"/>
  <c r="L421" i="1"/>
  <c r="K421" i="1"/>
  <c r="M420" i="1"/>
  <c r="L420" i="1"/>
  <c r="K420" i="1"/>
  <c r="M419" i="1"/>
  <c r="L419" i="1"/>
  <c r="K419" i="1"/>
  <c r="M418" i="1"/>
  <c r="L418" i="1"/>
  <c r="K418" i="1"/>
  <c r="M417" i="1"/>
  <c r="L417" i="1"/>
  <c r="K417" i="1"/>
  <c r="M416" i="1"/>
  <c r="L416" i="1"/>
  <c r="K416" i="1"/>
  <c r="M415" i="1"/>
  <c r="L415" i="1"/>
  <c r="K415" i="1"/>
  <c r="M414" i="1"/>
  <c r="L414" i="1"/>
  <c r="K414" i="1"/>
  <c r="M413" i="1"/>
  <c r="L413" i="1"/>
  <c r="K413" i="1"/>
  <c r="M412" i="1"/>
  <c r="L412" i="1"/>
  <c r="K412" i="1"/>
  <c r="M411" i="1"/>
  <c r="L411" i="1"/>
  <c r="K411" i="1"/>
  <c r="M410" i="1"/>
  <c r="L410" i="1"/>
  <c r="K410" i="1"/>
  <c r="M409" i="1"/>
  <c r="L409" i="1"/>
  <c r="K409" i="1"/>
  <c r="M408" i="1"/>
  <c r="L408" i="1"/>
  <c r="K408" i="1"/>
  <c r="M407" i="1"/>
  <c r="L407" i="1"/>
  <c r="K407" i="1"/>
  <c r="M406" i="1"/>
  <c r="L406" i="1"/>
  <c r="K406" i="1"/>
  <c r="M405" i="1"/>
  <c r="L405" i="1"/>
  <c r="K405" i="1"/>
  <c r="M404" i="1"/>
  <c r="L404" i="1"/>
  <c r="K404" i="1"/>
  <c r="M403" i="1"/>
  <c r="L403" i="1"/>
  <c r="K403" i="1"/>
  <c r="M402" i="1"/>
  <c r="L402" i="1"/>
  <c r="K402" i="1"/>
  <c r="M401" i="1"/>
  <c r="L401" i="1"/>
  <c r="K401" i="1"/>
  <c r="M400" i="1"/>
  <c r="L400" i="1"/>
  <c r="K400" i="1"/>
  <c r="M399" i="1"/>
  <c r="L399" i="1"/>
  <c r="K399" i="1"/>
  <c r="M398" i="1"/>
  <c r="L398" i="1"/>
  <c r="K398" i="1"/>
  <c r="M397" i="1"/>
  <c r="L397" i="1"/>
  <c r="K397" i="1"/>
  <c r="M396" i="1"/>
  <c r="L396" i="1"/>
  <c r="K396" i="1"/>
  <c r="M395" i="1"/>
  <c r="L395" i="1"/>
  <c r="K395" i="1"/>
  <c r="M394" i="1"/>
  <c r="L394" i="1"/>
  <c r="K394" i="1"/>
  <c r="M393" i="1"/>
  <c r="L393" i="1"/>
  <c r="K393" i="1"/>
  <c r="M392" i="1"/>
  <c r="L392" i="1"/>
  <c r="K392" i="1"/>
  <c r="M391" i="1"/>
  <c r="L391" i="1"/>
  <c r="K391" i="1"/>
  <c r="M390" i="1"/>
  <c r="L390" i="1"/>
  <c r="K390" i="1"/>
  <c r="M389" i="1"/>
  <c r="L389" i="1"/>
  <c r="K389" i="1"/>
  <c r="M388" i="1"/>
  <c r="L388" i="1"/>
  <c r="K388" i="1"/>
  <c r="M387" i="1"/>
  <c r="L387" i="1"/>
  <c r="K387" i="1"/>
  <c r="M386" i="1"/>
  <c r="L386" i="1"/>
  <c r="K386" i="1"/>
  <c r="M385" i="1"/>
  <c r="L385" i="1"/>
  <c r="K385" i="1"/>
  <c r="M384" i="1"/>
  <c r="L384" i="1"/>
  <c r="K384" i="1"/>
  <c r="M383" i="1"/>
  <c r="L383" i="1"/>
  <c r="K383" i="1"/>
  <c r="M382" i="1"/>
  <c r="L382" i="1"/>
  <c r="K382" i="1"/>
  <c r="M381" i="1"/>
  <c r="L381" i="1"/>
  <c r="K381" i="1"/>
  <c r="M380" i="1"/>
  <c r="L380" i="1"/>
  <c r="K380" i="1"/>
  <c r="M379" i="1"/>
  <c r="L379" i="1"/>
  <c r="K379" i="1"/>
  <c r="M378" i="1"/>
  <c r="L378" i="1"/>
  <c r="K378" i="1"/>
  <c r="M377" i="1"/>
  <c r="L377" i="1"/>
  <c r="K377" i="1"/>
  <c r="M376" i="1"/>
  <c r="L376" i="1"/>
  <c r="K376" i="1"/>
  <c r="M375" i="1"/>
  <c r="L375" i="1"/>
  <c r="K375" i="1"/>
  <c r="M374" i="1"/>
  <c r="L374" i="1"/>
  <c r="K374" i="1"/>
  <c r="M373" i="1"/>
  <c r="L373" i="1"/>
  <c r="K373" i="1"/>
  <c r="M372" i="1"/>
  <c r="L372" i="1"/>
  <c r="K372" i="1"/>
  <c r="M371" i="1"/>
  <c r="L371" i="1"/>
  <c r="K371" i="1"/>
  <c r="M370" i="1"/>
  <c r="L370" i="1"/>
  <c r="K370" i="1"/>
  <c r="M369" i="1"/>
  <c r="L369" i="1"/>
  <c r="K369" i="1"/>
  <c r="M368" i="1"/>
  <c r="L368" i="1"/>
  <c r="K368" i="1"/>
  <c r="M367" i="1"/>
  <c r="L367" i="1"/>
  <c r="K367" i="1"/>
  <c r="M366" i="1"/>
  <c r="L366" i="1"/>
  <c r="K366" i="1"/>
  <c r="M365" i="1"/>
  <c r="L365" i="1"/>
  <c r="K365" i="1"/>
  <c r="M364" i="1"/>
  <c r="L364" i="1"/>
  <c r="K364" i="1"/>
  <c r="M363" i="1"/>
  <c r="L363" i="1"/>
  <c r="K363" i="1"/>
  <c r="M362" i="1"/>
  <c r="L362" i="1"/>
  <c r="K362" i="1"/>
  <c r="M361" i="1"/>
  <c r="L361" i="1"/>
  <c r="K361" i="1"/>
  <c r="M360" i="1"/>
  <c r="L360" i="1"/>
  <c r="K360" i="1"/>
  <c r="M359" i="1"/>
  <c r="L359" i="1"/>
  <c r="K359" i="1"/>
  <c r="M358" i="1"/>
  <c r="L358" i="1"/>
  <c r="K358" i="1"/>
  <c r="M357" i="1"/>
  <c r="L357" i="1"/>
  <c r="K357" i="1"/>
  <c r="M356" i="1"/>
  <c r="L356" i="1"/>
  <c r="K356" i="1"/>
  <c r="M355" i="1"/>
  <c r="L355" i="1"/>
  <c r="K355" i="1"/>
  <c r="M354" i="1"/>
  <c r="L354" i="1"/>
  <c r="K354" i="1"/>
  <c r="M353" i="1"/>
  <c r="L353" i="1"/>
  <c r="K353" i="1"/>
  <c r="M352" i="1"/>
  <c r="L352" i="1"/>
  <c r="K352" i="1"/>
  <c r="M351" i="1"/>
  <c r="L351" i="1"/>
  <c r="K351" i="1"/>
  <c r="M350" i="1"/>
  <c r="L350" i="1"/>
  <c r="K350" i="1"/>
  <c r="M349" i="1"/>
  <c r="L349" i="1"/>
  <c r="K349" i="1"/>
  <c r="M348" i="1"/>
  <c r="L348" i="1"/>
  <c r="K348" i="1"/>
  <c r="M347" i="1"/>
  <c r="L347" i="1"/>
  <c r="K347" i="1"/>
  <c r="M346" i="1"/>
  <c r="L346" i="1"/>
  <c r="K346" i="1"/>
  <c r="M345" i="1"/>
  <c r="L345" i="1"/>
  <c r="K345" i="1"/>
  <c r="M344" i="1"/>
  <c r="L344" i="1"/>
  <c r="K344" i="1"/>
  <c r="M343" i="1"/>
  <c r="L343" i="1"/>
  <c r="K343" i="1"/>
  <c r="M342" i="1"/>
  <c r="L342" i="1"/>
  <c r="K342" i="1"/>
  <c r="M341" i="1"/>
  <c r="L341" i="1"/>
  <c r="K341" i="1"/>
  <c r="M340" i="1"/>
  <c r="L340" i="1"/>
  <c r="K340" i="1"/>
  <c r="M339" i="1"/>
  <c r="L339" i="1"/>
  <c r="K339" i="1"/>
  <c r="M338" i="1"/>
  <c r="L338" i="1"/>
  <c r="K338" i="1"/>
  <c r="M337" i="1"/>
  <c r="L337" i="1"/>
  <c r="K337" i="1"/>
  <c r="M336" i="1"/>
  <c r="L336" i="1"/>
  <c r="K336" i="1"/>
  <c r="M335" i="1"/>
  <c r="L335" i="1"/>
  <c r="K335" i="1"/>
  <c r="M334" i="1"/>
  <c r="L334" i="1"/>
  <c r="K334" i="1"/>
  <c r="M333" i="1"/>
  <c r="L333" i="1"/>
  <c r="K333" i="1"/>
  <c r="M332" i="1"/>
  <c r="L332" i="1"/>
  <c r="K332" i="1"/>
  <c r="M331" i="1"/>
  <c r="L331" i="1"/>
  <c r="K331" i="1"/>
  <c r="M330" i="1"/>
  <c r="L330" i="1"/>
  <c r="K330" i="1"/>
  <c r="M329" i="1"/>
  <c r="L329" i="1"/>
  <c r="K329" i="1"/>
  <c r="M328" i="1"/>
  <c r="L328" i="1"/>
  <c r="K328" i="1"/>
  <c r="M327" i="1"/>
  <c r="L327" i="1"/>
  <c r="K327" i="1"/>
  <c r="M326" i="1"/>
  <c r="L326" i="1"/>
  <c r="K326" i="1"/>
  <c r="M325" i="1"/>
  <c r="L325" i="1"/>
  <c r="K325" i="1"/>
  <c r="M324" i="1"/>
  <c r="L324" i="1"/>
  <c r="K324" i="1"/>
  <c r="M323" i="1"/>
  <c r="L323" i="1"/>
  <c r="K323" i="1"/>
  <c r="M322" i="1"/>
  <c r="L322" i="1"/>
  <c r="K322" i="1"/>
  <c r="M321" i="1"/>
  <c r="L321" i="1"/>
  <c r="K321" i="1"/>
  <c r="M320" i="1"/>
  <c r="L320" i="1"/>
  <c r="K320" i="1"/>
  <c r="M319" i="1"/>
  <c r="L319" i="1"/>
  <c r="K319" i="1"/>
  <c r="M318" i="1"/>
  <c r="L318" i="1"/>
  <c r="K318" i="1"/>
  <c r="M317" i="1"/>
  <c r="L317" i="1"/>
  <c r="K317" i="1"/>
  <c r="M316" i="1"/>
  <c r="L316" i="1"/>
  <c r="K316" i="1"/>
  <c r="M315" i="1"/>
  <c r="L315" i="1"/>
  <c r="K315" i="1"/>
  <c r="M314" i="1"/>
  <c r="L314" i="1"/>
  <c r="K314" i="1"/>
  <c r="M313" i="1"/>
  <c r="L313" i="1"/>
  <c r="K313" i="1"/>
  <c r="M312" i="1"/>
  <c r="L312" i="1"/>
  <c r="K312" i="1"/>
  <c r="M311" i="1"/>
  <c r="L311" i="1"/>
  <c r="K311" i="1"/>
  <c r="M310" i="1"/>
  <c r="L310" i="1"/>
  <c r="K310" i="1"/>
  <c r="M309" i="1"/>
  <c r="L309" i="1"/>
  <c r="K309" i="1"/>
  <c r="M308" i="1"/>
  <c r="L308" i="1"/>
  <c r="K308" i="1"/>
  <c r="M307" i="1"/>
  <c r="L307" i="1"/>
  <c r="K307" i="1"/>
  <c r="M306" i="1"/>
  <c r="L306" i="1"/>
  <c r="K306" i="1"/>
  <c r="M305" i="1"/>
  <c r="L305" i="1"/>
  <c r="K305" i="1"/>
  <c r="M304" i="1"/>
  <c r="L304" i="1"/>
  <c r="K304" i="1"/>
  <c r="M303" i="1"/>
  <c r="L303" i="1"/>
  <c r="K303" i="1"/>
  <c r="M302" i="1"/>
  <c r="L302" i="1"/>
  <c r="K302" i="1"/>
  <c r="M301" i="1"/>
  <c r="L301" i="1"/>
  <c r="K301" i="1"/>
  <c r="M300" i="1"/>
  <c r="L300" i="1"/>
  <c r="K300" i="1"/>
  <c r="M299" i="1"/>
  <c r="L299" i="1"/>
  <c r="K299" i="1"/>
  <c r="M298" i="1"/>
  <c r="L298" i="1"/>
  <c r="K298" i="1"/>
  <c r="M297" i="1"/>
  <c r="L297" i="1"/>
  <c r="K297" i="1"/>
  <c r="M296" i="1"/>
  <c r="L296" i="1"/>
  <c r="K296" i="1"/>
  <c r="M295" i="1"/>
  <c r="L295" i="1"/>
  <c r="K295" i="1"/>
  <c r="M294" i="1"/>
  <c r="L294" i="1"/>
  <c r="K294" i="1"/>
  <c r="M293" i="1"/>
  <c r="L293" i="1"/>
  <c r="K293" i="1"/>
  <c r="M292" i="1"/>
  <c r="L292" i="1"/>
  <c r="K292" i="1"/>
  <c r="M291" i="1"/>
  <c r="L291" i="1"/>
  <c r="K291" i="1"/>
  <c r="M290" i="1"/>
  <c r="L290" i="1"/>
  <c r="K290" i="1"/>
  <c r="M289" i="1"/>
  <c r="L289" i="1"/>
  <c r="K289" i="1"/>
  <c r="M288" i="1"/>
  <c r="L288" i="1"/>
  <c r="K288" i="1"/>
  <c r="M287" i="1"/>
  <c r="L287" i="1"/>
  <c r="K287" i="1"/>
  <c r="M286" i="1"/>
  <c r="L286" i="1"/>
  <c r="K286" i="1"/>
  <c r="M285" i="1"/>
  <c r="L285" i="1"/>
  <c r="K285" i="1"/>
  <c r="M284" i="1"/>
  <c r="L284" i="1"/>
  <c r="K284" i="1"/>
  <c r="M283" i="1"/>
  <c r="L283" i="1"/>
  <c r="K283" i="1"/>
  <c r="M282" i="1"/>
  <c r="L282" i="1"/>
  <c r="K282" i="1"/>
  <c r="M281" i="1"/>
  <c r="L281" i="1"/>
  <c r="K281" i="1"/>
  <c r="M280" i="1"/>
  <c r="L280" i="1"/>
  <c r="K280" i="1"/>
  <c r="M279" i="1"/>
  <c r="L279" i="1"/>
  <c r="K279" i="1"/>
  <c r="M278" i="1"/>
  <c r="L278" i="1"/>
  <c r="K278" i="1"/>
  <c r="M277" i="1"/>
  <c r="L277" i="1"/>
  <c r="K277" i="1"/>
  <c r="M276" i="1"/>
  <c r="L276" i="1"/>
  <c r="K276" i="1"/>
  <c r="M275" i="1"/>
  <c r="L275" i="1"/>
  <c r="K275" i="1"/>
  <c r="M274" i="1"/>
  <c r="L274" i="1"/>
  <c r="K274" i="1"/>
  <c r="M273" i="1"/>
  <c r="L273" i="1"/>
  <c r="K273" i="1"/>
  <c r="M272" i="1"/>
  <c r="L272" i="1"/>
  <c r="K272" i="1"/>
  <c r="M271" i="1"/>
  <c r="L271" i="1"/>
  <c r="K271" i="1"/>
  <c r="M270" i="1"/>
  <c r="L270" i="1"/>
  <c r="K270" i="1"/>
  <c r="M269" i="1"/>
  <c r="L269" i="1"/>
  <c r="K269" i="1"/>
  <c r="M268" i="1"/>
  <c r="L268" i="1"/>
  <c r="K268" i="1"/>
  <c r="M267" i="1"/>
  <c r="L267" i="1"/>
  <c r="K267" i="1"/>
  <c r="M266" i="1"/>
  <c r="L266" i="1"/>
  <c r="K266" i="1"/>
  <c r="M265" i="1"/>
  <c r="L265" i="1"/>
  <c r="K265" i="1"/>
  <c r="M264" i="1"/>
  <c r="L264" i="1"/>
  <c r="K264" i="1"/>
  <c r="M263" i="1"/>
  <c r="L263" i="1"/>
  <c r="K263" i="1"/>
  <c r="M262" i="1"/>
  <c r="L262" i="1"/>
  <c r="K262" i="1"/>
  <c r="M261" i="1"/>
  <c r="L261" i="1"/>
  <c r="K261" i="1"/>
  <c r="M260" i="1"/>
  <c r="L260" i="1"/>
  <c r="K260" i="1"/>
  <c r="M259" i="1"/>
  <c r="L259" i="1"/>
  <c r="K259" i="1"/>
  <c r="M258" i="1"/>
  <c r="L258" i="1"/>
  <c r="K258" i="1"/>
  <c r="M257" i="1"/>
  <c r="L257" i="1"/>
  <c r="K257" i="1"/>
  <c r="M256" i="1"/>
  <c r="L256" i="1"/>
  <c r="K256" i="1"/>
  <c r="M255" i="1"/>
  <c r="L255" i="1"/>
  <c r="K255" i="1"/>
  <c r="M254" i="1"/>
  <c r="L254" i="1"/>
  <c r="K254" i="1"/>
  <c r="M253" i="1"/>
  <c r="L253" i="1"/>
  <c r="K253" i="1"/>
  <c r="M252" i="1"/>
  <c r="L252" i="1"/>
  <c r="K252" i="1"/>
  <c r="M251" i="1"/>
  <c r="L251" i="1"/>
  <c r="K251" i="1"/>
  <c r="M250" i="1"/>
  <c r="L250" i="1"/>
  <c r="K250" i="1"/>
  <c r="M249" i="1"/>
  <c r="L249" i="1"/>
  <c r="K249" i="1"/>
  <c r="M248" i="1"/>
  <c r="L248" i="1"/>
  <c r="K248" i="1"/>
  <c r="M247" i="1"/>
  <c r="L247" i="1"/>
  <c r="K247" i="1"/>
  <c r="M246" i="1"/>
  <c r="L246" i="1"/>
  <c r="K246" i="1"/>
  <c r="M245" i="1"/>
  <c r="L245" i="1"/>
  <c r="K245" i="1"/>
  <c r="M244" i="1"/>
  <c r="L244" i="1"/>
  <c r="K244" i="1"/>
  <c r="M243" i="1"/>
  <c r="L243" i="1"/>
  <c r="K243" i="1"/>
  <c r="M242" i="1"/>
  <c r="L242" i="1"/>
  <c r="K242" i="1"/>
  <c r="M241" i="1"/>
  <c r="L241" i="1"/>
  <c r="K241" i="1"/>
  <c r="M240" i="1"/>
  <c r="L240" i="1"/>
  <c r="K240" i="1"/>
  <c r="M239" i="1"/>
  <c r="L239" i="1"/>
  <c r="K239" i="1"/>
  <c r="M238" i="1"/>
  <c r="L238" i="1"/>
  <c r="K238" i="1"/>
  <c r="M237" i="1"/>
  <c r="L237" i="1"/>
  <c r="K237" i="1"/>
  <c r="M236" i="1"/>
  <c r="L236" i="1"/>
  <c r="K236" i="1"/>
  <c r="M235" i="1"/>
  <c r="L235" i="1"/>
  <c r="K235" i="1"/>
  <c r="M234" i="1"/>
  <c r="L234" i="1"/>
  <c r="K234" i="1"/>
  <c r="M233" i="1"/>
  <c r="L233" i="1"/>
  <c r="K233" i="1"/>
  <c r="M232" i="1"/>
  <c r="L232" i="1"/>
  <c r="K232" i="1"/>
  <c r="M231" i="1"/>
  <c r="L231" i="1"/>
  <c r="K231" i="1"/>
  <c r="M230" i="1"/>
  <c r="L230" i="1"/>
  <c r="K230" i="1"/>
  <c r="M229" i="1"/>
  <c r="L229" i="1"/>
  <c r="K229" i="1"/>
  <c r="M228" i="1"/>
  <c r="L228" i="1"/>
  <c r="K228" i="1"/>
  <c r="M227" i="1"/>
  <c r="L227" i="1"/>
  <c r="K227" i="1"/>
  <c r="M226" i="1"/>
  <c r="L226" i="1"/>
  <c r="K226" i="1"/>
  <c r="M225" i="1"/>
  <c r="L225" i="1"/>
  <c r="K225" i="1"/>
  <c r="M224" i="1"/>
  <c r="L224" i="1"/>
  <c r="K224" i="1"/>
  <c r="M223" i="1"/>
  <c r="L223" i="1"/>
  <c r="K223" i="1"/>
  <c r="M222" i="1"/>
  <c r="L222" i="1"/>
  <c r="K222" i="1"/>
  <c r="M221" i="1"/>
  <c r="L221" i="1"/>
  <c r="K221" i="1"/>
  <c r="M220" i="1"/>
  <c r="L220" i="1"/>
  <c r="K220" i="1"/>
  <c r="M219" i="1"/>
  <c r="L219" i="1"/>
  <c r="K219" i="1"/>
  <c r="M218" i="1"/>
  <c r="L218" i="1"/>
  <c r="K218" i="1"/>
  <c r="M217" i="1"/>
  <c r="L217" i="1"/>
  <c r="K217" i="1"/>
  <c r="M216" i="1"/>
  <c r="L216" i="1"/>
  <c r="K216" i="1"/>
  <c r="M215" i="1"/>
  <c r="L215" i="1"/>
  <c r="K215" i="1"/>
  <c r="M214" i="1"/>
  <c r="L214" i="1"/>
  <c r="K214" i="1"/>
  <c r="M213" i="1"/>
  <c r="L213" i="1"/>
  <c r="K213" i="1"/>
  <c r="M212" i="1"/>
  <c r="L212" i="1"/>
  <c r="K212" i="1"/>
  <c r="M211" i="1"/>
  <c r="L211" i="1"/>
  <c r="K211" i="1"/>
  <c r="M210" i="1"/>
  <c r="L210" i="1"/>
  <c r="K210" i="1"/>
  <c r="M209" i="1"/>
  <c r="L209" i="1"/>
  <c r="K209" i="1"/>
  <c r="M208" i="1"/>
  <c r="L208" i="1"/>
  <c r="K208" i="1"/>
  <c r="M207" i="1"/>
  <c r="L207" i="1"/>
  <c r="K207" i="1"/>
  <c r="M206" i="1"/>
  <c r="L206" i="1"/>
  <c r="K206" i="1"/>
  <c r="M205" i="1"/>
  <c r="L205" i="1"/>
  <c r="K205" i="1"/>
  <c r="M204" i="1"/>
  <c r="L204" i="1"/>
  <c r="K204" i="1"/>
  <c r="M203" i="1"/>
  <c r="L203" i="1"/>
  <c r="K203" i="1"/>
  <c r="M202" i="1"/>
  <c r="L202" i="1"/>
  <c r="K202" i="1"/>
  <c r="M201" i="1"/>
  <c r="L201" i="1"/>
  <c r="K201" i="1"/>
  <c r="M200" i="1"/>
  <c r="L200" i="1"/>
  <c r="K200" i="1"/>
  <c r="M199" i="1"/>
  <c r="L199" i="1"/>
  <c r="K199" i="1"/>
  <c r="M198" i="1"/>
  <c r="L198" i="1"/>
  <c r="K198" i="1"/>
  <c r="M197" i="1"/>
  <c r="L197" i="1"/>
  <c r="K197" i="1"/>
  <c r="M196" i="1"/>
  <c r="L196" i="1"/>
  <c r="K196" i="1"/>
  <c r="M195" i="1"/>
  <c r="L195" i="1"/>
  <c r="K195" i="1"/>
  <c r="M194" i="1"/>
  <c r="L194" i="1"/>
  <c r="K194" i="1"/>
  <c r="M193" i="1"/>
  <c r="L193" i="1"/>
  <c r="K193" i="1"/>
  <c r="M192" i="1"/>
  <c r="L192" i="1"/>
  <c r="K192" i="1"/>
  <c r="M191" i="1"/>
  <c r="L191" i="1"/>
  <c r="K191" i="1"/>
  <c r="M190" i="1"/>
  <c r="L190" i="1"/>
  <c r="K190" i="1"/>
  <c r="M189" i="1"/>
  <c r="L189" i="1"/>
  <c r="K189" i="1"/>
  <c r="M188" i="1"/>
  <c r="L188" i="1"/>
  <c r="K188" i="1"/>
  <c r="M187" i="1"/>
  <c r="L187" i="1"/>
  <c r="K187" i="1"/>
  <c r="M186" i="1"/>
  <c r="L186" i="1"/>
  <c r="K186" i="1"/>
  <c r="M185" i="1"/>
  <c r="L185" i="1"/>
  <c r="K185" i="1"/>
  <c r="M184" i="1"/>
  <c r="L184" i="1"/>
  <c r="K184" i="1"/>
  <c r="M183" i="1"/>
  <c r="L183" i="1"/>
  <c r="K183" i="1"/>
  <c r="M182" i="1"/>
  <c r="L182" i="1"/>
  <c r="K182" i="1"/>
  <c r="M181" i="1"/>
  <c r="L181" i="1"/>
  <c r="K181" i="1"/>
  <c r="M180" i="1"/>
  <c r="L180" i="1"/>
  <c r="K180" i="1"/>
  <c r="M179" i="1"/>
  <c r="L179" i="1"/>
  <c r="K179" i="1"/>
  <c r="M178" i="1"/>
  <c r="L178" i="1"/>
  <c r="K178" i="1"/>
  <c r="M177" i="1"/>
  <c r="L177" i="1"/>
  <c r="K177" i="1"/>
  <c r="M176" i="1"/>
  <c r="L176" i="1"/>
  <c r="K176" i="1"/>
  <c r="M175" i="1"/>
  <c r="L175" i="1"/>
  <c r="K175" i="1"/>
  <c r="M174" i="1"/>
  <c r="L174" i="1"/>
  <c r="K174" i="1"/>
  <c r="M173" i="1"/>
  <c r="L173" i="1"/>
  <c r="K173" i="1"/>
  <c r="M172" i="1"/>
  <c r="L172" i="1"/>
  <c r="K172" i="1"/>
  <c r="M171" i="1"/>
  <c r="L171" i="1"/>
  <c r="K171" i="1"/>
  <c r="M170" i="1"/>
  <c r="L170" i="1"/>
  <c r="K170" i="1"/>
  <c r="M169" i="1"/>
  <c r="L169" i="1"/>
  <c r="K169" i="1"/>
  <c r="M168" i="1"/>
  <c r="L168" i="1"/>
  <c r="K168" i="1"/>
  <c r="M167" i="1"/>
  <c r="L167" i="1"/>
  <c r="K167" i="1"/>
  <c r="M166" i="1"/>
  <c r="L166" i="1"/>
  <c r="K166" i="1"/>
  <c r="M165" i="1"/>
  <c r="L165" i="1"/>
  <c r="K165" i="1"/>
  <c r="M164" i="1"/>
  <c r="L164" i="1"/>
  <c r="K164" i="1"/>
  <c r="M163" i="1"/>
  <c r="L163" i="1"/>
  <c r="K163" i="1"/>
  <c r="M162" i="1"/>
  <c r="L162" i="1"/>
  <c r="K162" i="1"/>
  <c r="M161" i="1"/>
  <c r="L161" i="1"/>
  <c r="K161" i="1"/>
  <c r="M160" i="1"/>
  <c r="L160" i="1"/>
  <c r="K160" i="1"/>
  <c r="M159" i="1"/>
  <c r="L159" i="1"/>
  <c r="K159" i="1"/>
  <c r="M158" i="1"/>
  <c r="L158" i="1"/>
  <c r="K158" i="1"/>
  <c r="M157" i="1"/>
  <c r="L157" i="1"/>
  <c r="K157" i="1"/>
  <c r="M156" i="1"/>
  <c r="L156" i="1"/>
  <c r="K156" i="1"/>
  <c r="M155" i="1"/>
  <c r="L155" i="1"/>
  <c r="K155" i="1"/>
  <c r="M154" i="1"/>
  <c r="L154" i="1"/>
  <c r="K154" i="1"/>
  <c r="M153" i="1"/>
  <c r="L153" i="1"/>
  <c r="K153" i="1"/>
  <c r="M152" i="1"/>
  <c r="L152" i="1"/>
  <c r="K152" i="1"/>
  <c r="M151" i="1"/>
  <c r="L151" i="1"/>
  <c r="K151" i="1"/>
  <c r="M150" i="1"/>
  <c r="L150" i="1"/>
  <c r="K150" i="1"/>
  <c r="M149" i="1"/>
  <c r="L149" i="1"/>
  <c r="K149" i="1"/>
  <c r="M148" i="1"/>
  <c r="L148" i="1"/>
  <c r="K148" i="1"/>
  <c r="M147" i="1"/>
  <c r="L147" i="1"/>
  <c r="K147" i="1"/>
  <c r="M146" i="1"/>
  <c r="L146" i="1"/>
  <c r="K146" i="1"/>
  <c r="M145" i="1"/>
  <c r="L145" i="1"/>
  <c r="K145" i="1"/>
  <c r="M144" i="1"/>
  <c r="L144" i="1"/>
  <c r="K144" i="1"/>
  <c r="M143" i="1"/>
  <c r="L143" i="1"/>
  <c r="K143" i="1"/>
  <c r="M142" i="1"/>
  <c r="L142" i="1"/>
  <c r="K142" i="1"/>
  <c r="M141" i="1"/>
  <c r="L141" i="1"/>
  <c r="K141" i="1"/>
  <c r="M140" i="1"/>
  <c r="L140" i="1"/>
  <c r="K140" i="1"/>
  <c r="M139" i="1"/>
  <c r="L139" i="1"/>
  <c r="K139" i="1"/>
  <c r="M138" i="1"/>
  <c r="L138" i="1"/>
  <c r="K138" i="1"/>
  <c r="M137" i="1"/>
  <c r="L137" i="1"/>
  <c r="K137" i="1"/>
  <c r="M136" i="1"/>
  <c r="L136" i="1"/>
  <c r="K136" i="1"/>
  <c r="M135" i="1"/>
  <c r="L135" i="1"/>
  <c r="K135" i="1"/>
  <c r="M134" i="1"/>
  <c r="L134" i="1"/>
  <c r="K134" i="1"/>
  <c r="M133" i="1"/>
  <c r="L133" i="1"/>
  <c r="K133" i="1"/>
  <c r="M132" i="1"/>
  <c r="L132" i="1"/>
  <c r="K132" i="1"/>
  <c r="M131" i="1"/>
  <c r="L131" i="1"/>
  <c r="K131" i="1"/>
  <c r="M130" i="1"/>
  <c r="L130" i="1"/>
  <c r="K130" i="1"/>
  <c r="M129" i="1"/>
  <c r="L129" i="1"/>
  <c r="K129" i="1"/>
  <c r="M128" i="1"/>
  <c r="L128" i="1"/>
  <c r="K128" i="1"/>
  <c r="M127" i="1"/>
  <c r="L127" i="1"/>
  <c r="K127" i="1"/>
  <c r="M126" i="1"/>
  <c r="L126" i="1"/>
  <c r="K126" i="1"/>
  <c r="M125" i="1"/>
  <c r="L125" i="1"/>
  <c r="K125" i="1"/>
  <c r="M124" i="1"/>
  <c r="L124" i="1"/>
  <c r="K124" i="1"/>
  <c r="M123" i="1"/>
  <c r="L123" i="1"/>
  <c r="K123" i="1"/>
  <c r="M122" i="1"/>
  <c r="L122" i="1"/>
  <c r="K122" i="1"/>
  <c r="M121" i="1"/>
  <c r="L121" i="1"/>
  <c r="K121" i="1"/>
  <c r="M120" i="1"/>
  <c r="L120" i="1"/>
  <c r="K120" i="1"/>
  <c r="M119" i="1"/>
  <c r="L119" i="1"/>
  <c r="K119" i="1"/>
  <c r="M118" i="1"/>
  <c r="L118" i="1"/>
  <c r="K118" i="1"/>
  <c r="M117" i="1"/>
  <c r="L117" i="1"/>
  <c r="K117" i="1"/>
  <c r="M116" i="1"/>
  <c r="L116" i="1"/>
  <c r="K116" i="1"/>
  <c r="M115" i="1"/>
  <c r="L115" i="1"/>
  <c r="K115" i="1"/>
  <c r="M114" i="1"/>
  <c r="L114" i="1"/>
  <c r="K114" i="1"/>
  <c r="M113" i="1"/>
  <c r="L113" i="1"/>
  <c r="K113" i="1"/>
  <c r="M112" i="1"/>
  <c r="L112" i="1"/>
  <c r="K112" i="1"/>
  <c r="M111" i="1"/>
  <c r="L111" i="1"/>
  <c r="K111" i="1"/>
  <c r="M110" i="1"/>
  <c r="L110" i="1"/>
  <c r="K110" i="1"/>
  <c r="M109" i="1"/>
  <c r="L109" i="1"/>
  <c r="K109" i="1"/>
  <c r="M108" i="1"/>
  <c r="L108" i="1"/>
  <c r="K108" i="1"/>
  <c r="M107" i="1"/>
  <c r="L107" i="1"/>
  <c r="K107" i="1"/>
  <c r="M106" i="1"/>
  <c r="L106" i="1"/>
  <c r="K106" i="1"/>
  <c r="M105" i="1"/>
  <c r="L105" i="1"/>
  <c r="K105" i="1"/>
  <c r="M104" i="1"/>
  <c r="L104" i="1"/>
  <c r="K104" i="1"/>
  <c r="M103" i="1"/>
  <c r="L103" i="1"/>
  <c r="K103" i="1"/>
  <c r="M102" i="1"/>
  <c r="L102" i="1"/>
  <c r="K102" i="1"/>
  <c r="M101" i="1"/>
  <c r="L101" i="1"/>
  <c r="K101" i="1"/>
  <c r="M100" i="1"/>
  <c r="L100" i="1"/>
  <c r="K100" i="1"/>
  <c r="M99" i="1"/>
  <c r="L99" i="1"/>
  <c r="K99" i="1"/>
  <c r="M98" i="1"/>
  <c r="L98" i="1"/>
  <c r="K98" i="1"/>
  <c r="M97" i="1"/>
  <c r="L97" i="1"/>
  <c r="K97" i="1"/>
  <c r="M96" i="1"/>
  <c r="L96" i="1"/>
  <c r="K96" i="1"/>
  <c r="M95" i="1"/>
  <c r="L95" i="1"/>
  <c r="K95" i="1"/>
  <c r="M94" i="1"/>
  <c r="L94" i="1"/>
  <c r="K94" i="1"/>
  <c r="M93" i="1"/>
  <c r="L93" i="1"/>
  <c r="K93" i="1"/>
  <c r="M92" i="1"/>
  <c r="L92" i="1"/>
  <c r="K92" i="1"/>
  <c r="M91" i="1"/>
  <c r="L91" i="1"/>
  <c r="K91" i="1"/>
  <c r="M90" i="1"/>
  <c r="L90" i="1"/>
  <c r="K90" i="1"/>
  <c r="M89" i="1"/>
  <c r="L89" i="1"/>
  <c r="K89" i="1"/>
  <c r="M88" i="1"/>
  <c r="L88" i="1"/>
  <c r="K88" i="1"/>
  <c r="M87" i="1"/>
  <c r="L87" i="1"/>
  <c r="K87" i="1"/>
  <c r="M86" i="1"/>
  <c r="L86" i="1"/>
  <c r="K86" i="1"/>
  <c r="M85" i="1"/>
  <c r="L85" i="1"/>
  <c r="K85" i="1"/>
  <c r="M84" i="1"/>
  <c r="L84" i="1"/>
  <c r="K84" i="1"/>
  <c r="M83" i="1"/>
  <c r="L83" i="1"/>
  <c r="K83" i="1"/>
  <c r="M82" i="1"/>
  <c r="L82" i="1"/>
  <c r="K82" i="1"/>
  <c r="M81" i="1"/>
  <c r="L81" i="1"/>
  <c r="K81" i="1"/>
  <c r="M80" i="1"/>
  <c r="L80" i="1"/>
  <c r="K80" i="1"/>
  <c r="M79" i="1"/>
  <c r="L79" i="1"/>
  <c r="K79" i="1"/>
  <c r="M78" i="1"/>
  <c r="L78" i="1"/>
  <c r="K78" i="1"/>
  <c r="M77" i="1"/>
  <c r="L77" i="1"/>
  <c r="K77" i="1"/>
  <c r="M76" i="1"/>
  <c r="L76" i="1"/>
  <c r="K76" i="1"/>
  <c r="M75" i="1"/>
  <c r="L75" i="1"/>
  <c r="K75" i="1"/>
  <c r="M74" i="1"/>
  <c r="L74" i="1"/>
  <c r="K74" i="1"/>
  <c r="M73" i="1"/>
  <c r="L73" i="1"/>
  <c r="K73" i="1"/>
  <c r="M72" i="1"/>
  <c r="L72" i="1"/>
  <c r="K72" i="1"/>
  <c r="M71" i="1"/>
  <c r="L71" i="1"/>
  <c r="K71" i="1"/>
  <c r="M70" i="1"/>
  <c r="L70" i="1"/>
  <c r="K70" i="1"/>
  <c r="M69" i="1"/>
  <c r="L69" i="1"/>
  <c r="K69" i="1"/>
  <c r="M68" i="1"/>
  <c r="L68" i="1"/>
  <c r="K68" i="1"/>
  <c r="M67" i="1"/>
  <c r="L67" i="1"/>
  <c r="K67" i="1"/>
  <c r="M66" i="1"/>
  <c r="L66" i="1"/>
  <c r="K66" i="1"/>
  <c r="M65" i="1"/>
  <c r="L65" i="1"/>
  <c r="K65" i="1"/>
  <c r="M64" i="1"/>
  <c r="L64" i="1"/>
  <c r="K64" i="1"/>
  <c r="M63" i="1"/>
  <c r="L63" i="1"/>
  <c r="K63" i="1"/>
  <c r="M62" i="1"/>
  <c r="L62" i="1"/>
  <c r="K62" i="1"/>
  <c r="M61" i="1"/>
  <c r="L61" i="1"/>
  <c r="K61" i="1"/>
  <c r="M60" i="1"/>
  <c r="L60" i="1"/>
  <c r="K60" i="1"/>
  <c r="M59" i="1"/>
  <c r="L59" i="1"/>
  <c r="K59" i="1"/>
  <c r="M58" i="1"/>
  <c r="L58" i="1"/>
  <c r="K58" i="1"/>
  <c r="M57" i="1"/>
  <c r="L57" i="1"/>
  <c r="K57" i="1"/>
  <c r="M56" i="1"/>
  <c r="L56" i="1"/>
  <c r="K56" i="1"/>
  <c r="M55" i="1"/>
  <c r="L55" i="1"/>
  <c r="K55" i="1"/>
  <c r="M54" i="1"/>
  <c r="L54" i="1"/>
  <c r="K54" i="1"/>
  <c r="M53" i="1"/>
  <c r="L53" i="1"/>
  <c r="K53" i="1"/>
  <c r="M52" i="1"/>
  <c r="L52" i="1"/>
  <c r="K52" i="1"/>
  <c r="M51" i="1"/>
  <c r="L51" i="1"/>
  <c r="K51" i="1"/>
  <c r="M50" i="1"/>
  <c r="L50" i="1"/>
  <c r="K50" i="1"/>
  <c r="M49" i="1"/>
  <c r="L49" i="1"/>
  <c r="K49" i="1"/>
  <c r="M48" i="1"/>
  <c r="L48" i="1"/>
  <c r="K48" i="1"/>
  <c r="M47" i="1"/>
  <c r="L47" i="1"/>
  <c r="K47" i="1"/>
  <c r="M46" i="1"/>
  <c r="L46" i="1"/>
  <c r="K46" i="1"/>
  <c r="M45" i="1"/>
  <c r="L45" i="1"/>
  <c r="K45" i="1"/>
  <c r="M44" i="1"/>
  <c r="L44" i="1"/>
  <c r="K44" i="1"/>
  <c r="M43" i="1"/>
  <c r="L43" i="1"/>
  <c r="K43" i="1"/>
  <c r="M42" i="1"/>
  <c r="L42" i="1"/>
  <c r="K42" i="1"/>
  <c r="M41" i="1"/>
  <c r="L41" i="1"/>
  <c r="K41" i="1"/>
  <c r="M40" i="1"/>
  <c r="L40" i="1"/>
  <c r="K40" i="1"/>
  <c r="M39" i="1"/>
  <c r="L39" i="1"/>
  <c r="K39" i="1"/>
  <c r="M38" i="1"/>
  <c r="L38" i="1"/>
  <c r="K38" i="1"/>
  <c r="M37" i="1"/>
  <c r="L37" i="1"/>
  <c r="K37" i="1"/>
  <c r="M36" i="1"/>
  <c r="L36" i="1"/>
  <c r="K36" i="1"/>
  <c r="M35" i="1"/>
  <c r="L35" i="1"/>
  <c r="K35" i="1"/>
  <c r="M34" i="1"/>
  <c r="L34" i="1"/>
  <c r="K34" i="1"/>
  <c r="M33" i="1"/>
  <c r="L33" i="1"/>
  <c r="K33" i="1"/>
  <c r="M32" i="1"/>
  <c r="L32" i="1"/>
  <c r="K32" i="1"/>
  <c r="M31" i="1"/>
  <c r="L31" i="1"/>
  <c r="K31" i="1"/>
  <c r="M30" i="1"/>
  <c r="L30" i="1"/>
  <c r="K30" i="1"/>
  <c r="M29" i="1"/>
  <c r="L29" i="1"/>
  <c r="K29" i="1"/>
  <c r="M28" i="1"/>
  <c r="L28" i="1"/>
  <c r="K28" i="1"/>
  <c r="M27" i="1"/>
  <c r="L27" i="1"/>
  <c r="K27" i="1"/>
  <c r="M26" i="1"/>
  <c r="L26" i="1"/>
  <c r="K26" i="1"/>
  <c r="M25" i="1"/>
  <c r="L25" i="1"/>
  <c r="K25" i="1"/>
  <c r="M24" i="1"/>
  <c r="L24" i="1"/>
  <c r="K24" i="1"/>
  <c r="M23" i="1"/>
  <c r="L23" i="1"/>
  <c r="K23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M10" i="1"/>
  <c r="L10" i="1"/>
  <c r="K10" i="1"/>
  <c r="M9" i="1"/>
  <c r="L9" i="1"/>
  <c r="K9" i="1"/>
  <c r="M8" i="1"/>
  <c r="L8" i="1"/>
  <c r="K8" i="1"/>
  <c r="M7" i="1"/>
  <c r="L7" i="1"/>
  <c r="K7" i="1"/>
  <c r="M6" i="1"/>
  <c r="L6" i="1"/>
  <c r="K6" i="1"/>
  <c r="M5" i="1"/>
  <c r="L5" i="1"/>
  <c r="K5" i="1"/>
  <c r="M4" i="1"/>
  <c r="L4" i="1"/>
  <c r="K4" i="1"/>
  <c r="M3" i="1"/>
  <c r="L3" i="1"/>
  <c r="K3" i="1"/>
  <c r="M2" i="1"/>
  <c r="L2" i="1"/>
  <c r="K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unty Certs" type="1" refreshedVersion="8" minRefreshableVersion="3" deleted="1" saveData="1">
    <dbPr connection="" command=""/>
    <parameters count="2">
      <parameter name="Parameter1" parameterType="cell" cell="[County_Certs.xlsm]Summary!$B$3"/>
      <parameter name="Parameter2" parameterType="cell" cell="[County_Certs.xlsm]Summary!$B$4"/>
    </parameters>
  </connection>
</connections>
</file>

<file path=xl/sharedStrings.xml><?xml version="1.0" encoding="utf-8"?>
<sst xmlns="http://schemas.openxmlformats.org/spreadsheetml/2006/main" count="3017" uniqueCount="1930">
  <si>
    <t>PIN</t>
  </si>
  <si>
    <t>Sale Date</t>
  </si>
  <si>
    <t>Sale Year</t>
  </si>
  <si>
    <t>Certificate Number</t>
  </si>
  <si>
    <t>Tax Year</t>
  </si>
  <si>
    <t>Bill Number</t>
  </si>
  <si>
    <t>Face Amount</t>
  </si>
  <si>
    <t>Interest Rate</t>
  </si>
  <si>
    <t>Total Amt</t>
  </si>
  <si>
    <t>Legal Description</t>
  </si>
  <si>
    <t>Tax Collector</t>
  </si>
  <si>
    <t>Property Appraiser</t>
  </si>
  <si>
    <t>Real TDA</t>
  </si>
  <si>
    <t>38-43-44-21-15-091-0143</t>
  </si>
  <si>
    <t>16542</t>
  </si>
  <si>
    <t>101461655</t>
  </si>
  <si>
    <t>TOWN OF LAKE WORTH E 50 FT OF LT 14 (LESS N 15 FT) BLK 91</t>
  </si>
  <si>
    <t>58-36-44-14-16-001-0250</t>
  </si>
  <si>
    <t>20236</t>
  </si>
  <si>
    <t>101530256</t>
  </si>
  <si>
    <t>BYRDS ADD TO SOUTH BAY LT 25 BLK A</t>
  </si>
  <si>
    <t>41-41-43-17-01-642-0010</t>
  </si>
  <si>
    <t>24575</t>
  </si>
  <si>
    <t>101478397</t>
  </si>
  <si>
    <t>LOXAHATCHEE GROVES            N 29.98 FT OF S 60 FT OF W 193.4 FT OF E 386.8 FT &amp; N 30 FT OF S 60 FT OF W 193.4 FT OF E 967 FT OF TR 42 BLK F</t>
  </si>
  <si>
    <t>04-36-43-25-00-000-5040</t>
  </si>
  <si>
    <t>9991</t>
  </si>
  <si>
    <t>101295458</t>
  </si>
  <si>
    <t>25-43-36, N 10 FT OF S 1/2 OF SE 1/4 OF SE 1/4 (LESS E 40 FT NW 17TH ST R/W)</t>
  </si>
  <si>
    <t>06-42-47-04-25-000-0900</t>
  </si>
  <si>
    <t>10083</t>
  </si>
  <si>
    <t>101302694</t>
  </si>
  <si>
    <t>BRIARCLIFF AT WOODFIELD       COUNTRY CLUB PL 2 LOT 90A</t>
  </si>
  <si>
    <t>06-42-47-11-00-000-1110</t>
  </si>
  <si>
    <t>10104</t>
  </si>
  <si>
    <t>101303272</t>
  </si>
  <si>
    <t>11-47-42, 40 FT TRGLE COR OF NE 1/4 LYG NE OF &amp; ADJ TO PB75P118</t>
  </si>
  <si>
    <t>06-42-47-14-00-000-5150</t>
  </si>
  <si>
    <t>10137</t>
  </si>
  <si>
    <t>101304684</t>
  </si>
  <si>
    <t>14-47-42, E 17 FT OF W 205 FT OF N 481.66 FT OF S 496.66 FT OF SE 1/4 LYG E OF &amp; ADJ TO   BUTTS RD</t>
  </si>
  <si>
    <t>08-43-45-17-00-004-0040</t>
  </si>
  <si>
    <t>11540</t>
  </si>
  <si>
    <t>101347716</t>
  </si>
  <si>
    <t>17-45-43, ELY 710.02 FT OF NW 1/4 LYG N OF &amp; ADJ TO MINER RD R/W (LESS WLY 87.5 FT LWDD E-4CNL R/W)</t>
  </si>
  <si>
    <t>08-43-45-17-00-004-0080</t>
  </si>
  <si>
    <t>11541</t>
  </si>
  <si>
    <t>101631826</t>
  </si>
  <si>
    <t>17-45-43, S 98.97 FT OF N 445.13 FT OF E 20 FT OF W 798.28 FT OF PT OF SW 1/4 LYG BET QUANTUM BLVD &amp; NW 22ND AVE R/WS &amp; W OF &amp; ADJ TO PB51P182</t>
  </si>
  <si>
    <t>08-43-45-20-01-000-1111</t>
  </si>
  <si>
    <t>11605</t>
  </si>
  <si>
    <t>101350689</t>
  </si>
  <si>
    <t>20-45-43, SUB OF SEC PT OF LT 111 LYG S OF &amp; ADJ TO PB25P221 &amp; N OF &amp; ADJ TO CASABLANCA ISLES COND</t>
  </si>
  <si>
    <t>08-43-45-20-28-000-0010</t>
  </si>
  <si>
    <t>11625</t>
  </si>
  <si>
    <t>101351332</t>
  </si>
  <si>
    <t>CASABLANCA ISLES CONDO PT OF COMMON AREA (LESS NELY 36.81 FT OLD BOYNTON RD R/W) A/K/A PROPOSED R/W</t>
  </si>
  <si>
    <t>08-43-45-21-23-000-0090</t>
  </si>
  <si>
    <t>11753</t>
  </si>
  <si>
    <t>101353127</t>
  </si>
  <si>
    <t>MEEKS &amp; ANDREWS ADD SUB OF BLK 6 PT OF LT 9 LYG E OF &amp; ADJ TO SEACREST BLVD &amp; ABND PT OF 5 FT ALLEY LYG N OF &amp; ADJ TO</t>
  </si>
  <si>
    <t>08-43-45-28-16-009-0212</t>
  </si>
  <si>
    <t>11965</t>
  </si>
  <si>
    <t>101356966</t>
  </si>
  <si>
    <t>BELLAMY HEIGHTS               W 10 FT OF LT 21 BLK 9</t>
  </si>
  <si>
    <t>00-41-43-03-00-000-4180</t>
  </si>
  <si>
    <t>1224</t>
  </si>
  <si>
    <t>101064491</t>
  </si>
  <si>
    <t>3-43-41, S 30 FT OF N 1420 FT OF E 207.5 FT OF W 1077.5 FT, N 60 FT S OF &amp; ADJ TO NLY 1400FT, E 60 FT OF W 1345 FT OF SLY 377 FT OF N 1660 FT, S 30 FT OF N 2380 FT OF E 207.5 FT OF W 2175 FT &amp; S 280 FT OF N  2660 FT (LESS W 2175 FT &amp; PAR IN OR1897P402) OF TH PT OF NW 1/4 LYG W OF FP&amp;L 185 FT ESMT</t>
  </si>
  <si>
    <t>00-41-43-03-00-000-5660</t>
  </si>
  <si>
    <t>1229</t>
  </si>
  <si>
    <t>101637460</t>
  </si>
  <si>
    <t>3-43-41, NLY 60 FT OF SLY 1480 FT OF SE 1/4 LYG W OF &amp; ADJ TO FP&amp;L CO ESMT (LESS W 670 FT)</t>
  </si>
  <si>
    <t>00-41-43-03-00-000-5910</t>
  </si>
  <si>
    <t>1230</t>
  </si>
  <si>
    <t>101638073</t>
  </si>
  <si>
    <t>3-43-41, N 30 FT OF S 1960 FT OF E 210 FT OF W 460 FT OF SE 1/4 &amp; NLY 60 FT OF S 1960 FT OF SE 1/4 LYG W OF &amp; ADJ TO FP&amp;L CO ESMT (LESS W 460 FT)</t>
  </si>
  <si>
    <t>00-41-43-03-00-000-6010</t>
  </si>
  <si>
    <t>1231</t>
  </si>
  <si>
    <t>101637875</t>
  </si>
  <si>
    <t>3-43-41, N 240 FT OF S 970 FT OF SE 1/4 LYG W OF &amp; ADJ TO FP&amp;L CO ESMT (LESS W 1330 FT &amp; OR3865P1338</t>
  </si>
  <si>
    <t>00-41-43-03-00-000-6020</t>
  </si>
  <si>
    <t>1232</t>
  </si>
  <si>
    <t>101638207</t>
  </si>
  <si>
    <t>3-43-41, NLY 60 FT OF SLY 520 FT OF SE 1/4 LYG W OF FP&amp;L CO ESMT (LESS W 1580 FT)</t>
  </si>
  <si>
    <t>12-42-46-24-04-004-0000</t>
  </si>
  <si>
    <t>12546</t>
  </si>
  <si>
    <t>101374782</t>
  </si>
  <si>
    <t>LAKEVIEW                      TR D</t>
  </si>
  <si>
    <t>12-43-46-17-03-000-0190</t>
  </si>
  <si>
    <t>12944</t>
  </si>
  <si>
    <t>101385450</t>
  </si>
  <si>
    <t>PARADISE HEIGHTS              LT 19</t>
  </si>
  <si>
    <t>18-42-44-23-01-018-0011</t>
  </si>
  <si>
    <t>13841</t>
  </si>
  <si>
    <t>101407823</t>
  </si>
  <si>
    <t>GREENACRES PL 2 LT 1 (LESS S 30 FT &amp; PB84P171) &amp; LT 2 (LESS PB84P171) BLK 18</t>
  </si>
  <si>
    <t>18-42-44-23-02-000-0201</t>
  </si>
  <si>
    <t>13872</t>
  </si>
  <si>
    <t>101407036</t>
  </si>
  <si>
    <t>GREENACRES PL 2 REPL          TH PT OF TR O BEING 25 FT TRGLR COR LYG SELY OF &amp; ADJ   TO PB84P171</t>
  </si>
  <si>
    <t>22-42-43-26-00-000-5360</t>
  </si>
  <si>
    <t>14121</t>
  </si>
  <si>
    <t>101415741</t>
  </si>
  <si>
    <t>26-43-42, NLY 438 FT OF S     688.41 FT OF WLY 38 FT OF ELY 611 FT (LESS S 40 FT RD R/W)  OF SE 1/4 OF SE 1/4</t>
  </si>
  <si>
    <t>30-42-41-10-17-001-0020</t>
  </si>
  <si>
    <t>14535</t>
  </si>
  <si>
    <t>101432849</t>
  </si>
  <si>
    <t>INDIAN CREEK PH IX PB48P10 SLY 33.39 FT, LYG E &amp; ADJ TO CENTRAL BLVD</t>
  </si>
  <si>
    <t>36-43-42-20-09-000-0992</t>
  </si>
  <si>
    <t>15031</t>
  </si>
  <si>
    <t>101455550</t>
  </si>
  <si>
    <t>NORTHLAKE BUSINESS PARK       ELY 1.21 FT OF W 3.61 FT OF LT 99</t>
  </si>
  <si>
    <t>36-43-42-20-09-000-1040</t>
  </si>
  <si>
    <t>15032</t>
  </si>
  <si>
    <t>101455123</t>
  </si>
  <si>
    <t>NORTHLAKE BUSINESS PARK       LT A</t>
  </si>
  <si>
    <t>36-43-42-20-09-000-1070</t>
  </si>
  <si>
    <t>15033</t>
  </si>
  <si>
    <t>101455397</t>
  </si>
  <si>
    <t>NORTHLAKE BUSINESS PARK       LT D</t>
  </si>
  <si>
    <t>36-43-42-20-09-000-1080</t>
  </si>
  <si>
    <t>15034</t>
  </si>
  <si>
    <t>101455538</t>
  </si>
  <si>
    <t>NORTHLAKE BUSINESS PARK       LT E</t>
  </si>
  <si>
    <t>36-43-42-20-09-000-1090</t>
  </si>
  <si>
    <t>15035</t>
  </si>
  <si>
    <t>101455780</t>
  </si>
  <si>
    <t>NORTHLAKE BUSINESS PARK       LT F</t>
  </si>
  <si>
    <t>36-43-42-20-09-000-1100</t>
  </si>
  <si>
    <t>15036</t>
  </si>
  <si>
    <t>101455222</t>
  </si>
  <si>
    <t>NORTHLAKE BUSINESS PARK       LT G</t>
  </si>
  <si>
    <t>36-43-42-20-09-000-1110</t>
  </si>
  <si>
    <t>15037</t>
  </si>
  <si>
    <t>101455091</t>
  </si>
  <si>
    <t>NORTHLAKE BUSINESS PARK       LT H</t>
  </si>
  <si>
    <t>15317</t>
  </si>
  <si>
    <t>101460307</t>
  </si>
  <si>
    <t>38-43-44-27-01-072-0011</t>
  </si>
  <si>
    <t>15661</t>
  </si>
  <si>
    <t>101465827</t>
  </si>
  <si>
    <t>LAKE WORTH TOWN OF ADD 1 LT 1 (LESS S 46.20 FT) BLK 72</t>
  </si>
  <si>
    <t>41-41-43-17-01-342-0340</t>
  </si>
  <si>
    <t>16164</t>
  </si>
  <si>
    <t>101473455</t>
  </si>
  <si>
    <t>LOXAHATCHEE GROVES N 169 FT OF S 507 FT OF W 30 FT OF TR 42 BLK C</t>
  </si>
  <si>
    <t>48-37-42-17-00-000-7160</t>
  </si>
  <si>
    <t>16449</t>
  </si>
  <si>
    <t>101477563</t>
  </si>
  <si>
    <t>17-42-37, N 12 FT OF LAKE BOT IN SW 1/4 IN DB929P376</t>
  </si>
  <si>
    <t>48-37-42-18-07-008-0083</t>
  </si>
  <si>
    <t>16500</t>
  </si>
  <si>
    <t>101477744</t>
  </si>
  <si>
    <t>LAIRS SUB N 4 FT OF LT 8 TR 8</t>
  </si>
  <si>
    <t>48-37-42-18-18-039-0140</t>
  </si>
  <si>
    <t>16576</t>
  </si>
  <si>
    <t>101643467</t>
  </si>
  <si>
    <t>RIDGEWAY BEACH N 15 FT OF S 332.64 FT OF E 215 FT OF TR 39 (LESS E 40 FT RARDIN AVE R/W)</t>
  </si>
  <si>
    <t>48-37-42-18-18-039-0160</t>
  </si>
  <si>
    <t>16578</t>
  </si>
  <si>
    <t>101643039</t>
  </si>
  <si>
    <t>RIDGEWAY BEACH N 10.41 FT OF S 317.64 FT OF W 125 FT OF E 165 FT OF TR 39</t>
  </si>
  <si>
    <t>48-37-42-18-18-039-0250</t>
  </si>
  <si>
    <t>16580</t>
  </si>
  <si>
    <t>101478608</t>
  </si>
  <si>
    <t>RIDGEWAY BEACH S 30 FT OF N 79 FT OF S 411.64 FT OF W 50 FT OF E 265 FT OF TR 39</t>
  </si>
  <si>
    <t>48-37-42-18-18-057-0020</t>
  </si>
  <si>
    <t>16581</t>
  </si>
  <si>
    <t>101478655</t>
  </si>
  <si>
    <t>RIDGEWAY BEACH                S 10 FT OF TR 57</t>
  </si>
  <si>
    <t>48-37-42-19-00-000-1060</t>
  </si>
  <si>
    <t>16608</t>
  </si>
  <si>
    <t>101478693</t>
  </si>
  <si>
    <t>19-42-37, NLY 277.33 FT OF WLY 19.58 FT OF ELY 665.04 FT, NLY 249.58 FT OF WLY 13 FT OF ELY 894.54 FT &amp; NLY 14.20 FT OF WLY 37.65 FT OF ELY 1091.40 FT TRGLR PAR OF NE 1/4</t>
  </si>
  <si>
    <t>56-43-42-32-01-042-0010</t>
  </si>
  <si>
    <t>18349</t>
  </si>
  <si>
    <t>101527194</t>
  </si>
  <si>
    <t>INLET CITY      LT 1 BLK 42</t>
  </si>
  <si>
    <t>56-43-42-32-11-000-7771</t>
  </si>
  <si>
    <t>18451</t>
  </si>
  <si>
    <t>101527882</t>
  </si>
  <si>
    <t>RIVIERA BEACH HEIGHTS NO 9    S 8.02 FT OF LT 777</t>
  </si>
  <si>
    <t>58-36-44-14-06-000-0062</t>
  </si>
  <si>
    <t>18715</t>
  </si>
  <si>
    <t>101529189</t>
  </si>
  <si>
    <t>GOODBREADS SUB W 25 FT OF LT 6</t>
  </si>
  <si>
    <t>58-36-44-14-15-320-0280</t>
  </si>
  <si>
    <t>18786</t>
  </si>
  <si>
    <t>101636382</t>
  </si>
  <si>
    <t>SOUTH BAY AMENDED S 30 FT OF TRS 32 &amp; 33</t>
  </si>
  <si>
    <t>18792</t>
  </si>
  <si>
    <t>101529846</t>
  </si>
  <si>
    <t>70-42-44-13-09-003-0391</t>
  </si>
  <si>
    <t>19195</t>
  </si>
  <si>
    <t>101628430</t>
  </si>
  <si>
    <t>13-44-42, W 6 FT OF E 820 FT  OF S 136 FT OF N 669 FT OF NE 1/4 OF SE 1/4 BEING W 6 FT OF LT 39 BLK C UNREC PL OF MILITARY HILL</t>
  </si>
  <si>
    <t>70-43-44-19-11-001-0104</t>
  </si>
  <si>
    <t>19451</t>
  </si>
  <si>
    <t>101633663</t>
  </si>
  <si>
    <t>LAKEWOOD GARDENS PLAT 1       S 30 FT OF W 50 FT OF TR 10 BLK 1</t>
  </si>
  <si>
    <t>73-41-43-31-00-000-5070</t>
  </si>
  <si>
    <t>19897</t>
  </si>
  <si>
    <t>101561520</t>
  </si>
  <si>
    <t>31-43-41, SLY 653.28 FT OF    NLY 728.28 FT OF W 50 FT OF E 1064.63 FT OF S 1/2 LYG S   OF WPB CNL</t>
  </si>
  <si>
    <t>73-41-44-03-19-003-0010</t>
  </si>
  <si>
    <t>19982</t>
  </si>
  <si>
    <t>101564217</t>
  </si>
  <si>
    <t>MONTEREY ON THE LAKE          NLY 78.60 FT OF PAR C K/A OPEN SPACE</t>
  </si>
  <si>
    <t>73-41-44-10-01-012-0041</t>
  </si>
  <si>
    <t>20111</t>
  </si>
  <si>
    <t>101570679</t>
  </si>
  <si>
    <t>SOUTH SHORE NO 1 OF WELLINGTONSWLY 18.57 FT OF LT 4 BLK 12</t>
  </si>
  <si>
    <t>00-42-43-01-00-000-3022</t>
  </si>
  <si>
    <t>2016</t>
  </si>
  <si>
    <t>101091548</t>
  </si>
  <si>
    <t>1-43-42, TH PT OF ELY EXT OF  CARIBBEAN BLVD &amp; NLY EXT OF CAYMAN CIRCLE EAST IN OR5734  P1234</t>
  </si>
  <si>
    <t>73-41-44-11-09-000-0282</t>
  </si>
  <si>
    <t>20168</t>
  </si>
  <si>
    <t>101630320</t>
  </si>
  <si>
    <t>PARK PLACE OF WELLINGTON LT 28 (LESS PT IN OR23604P1545)</t>
  </si>
  <si>
    <t>73-41-44-12-17-002-0010</t>
  </si>
  <si>
    <t>20187</t>
  </si>
  <si>
    <t>101573939</t>
  </si>
  <si>
    <t>WELLINGTON RESERVE OFFICE PARK TRS B-1 THRU B-5 K/A OPEN SPACE</t>
  </si>
  <si>
    <t>73-41-44-16-01-000-0061</t>
  </si>
  <si>
    <t>20245</t>
  </si>
  <si>
    <t>101575079</t>
  </si>
  <si>
    <t>EQUESTRIAN/POLO VILLAGE &amp;     COMPLEX OF PALM BEACH POLO &amp; COUNTRY CLUB WELLINGTON       LOT 6 (LESS N 115 FT)</t>
  </si>
  <si>
    <t>74-42-43-11-04-001-0020</t>
  </si>
  <si>
    <t>20592</t>
  </si>
  <si>
    <t>101625938</t>
  </si>
  <si>
    <t>FOXHALL PHASE 2 TR A-2</t>
  </si>
  <si>
    <t>74-42-43-13-17-003-0000</t>
  </si>
  <si>
    <t>20702</t>
  </si>
  <si>
    <t>101589308</t>
  </si>
  <si>
    <t>CLASSICS AT BEAR LAKES, TR C</t>
  </si>
  <si>
    <t>74-43-43-16-22-002-0020</t>
  </si>
  <si>
    <t>21746</t>
  </si>
  <si>
    <t>101605576</t>
  </si>
  <si>
    <t>FRESHWATER LAKES N 40 FT OF TR B</t>
  </si>
  <si>
    <t>00-42-43-26-00-000-1350</t>
  </si>
  <si>
    <t>2966</t>
  </si>
  <si>
    <t>101105569</t>
  </si>
  <si>
    <t>26-43-42,     S 30 FT OF N 330 FT OF E 350 FT OF NE 1/4 (LESS E 50 FT HAVERHILL RD R/W)</t>
  </si>
  <si>
    <t>00-42-43-26-02-000-0103</t>
  </si>
  <si>
    <t>2971</t>
  </si>
  <si>
    <t>101105343</t>
  </si>
  <si>
    <t>HAVERHILL ACRES ADD           E 20 FT OF N 200 FT OF LOT 10</t>
  </si>
  <si>
    <t>00-42-43-27-05-005-2260</t>
  </si>
  <si>
    <t>3097</t>
  </si>
  <si>
    <t>101627260</t>
  </si>
  <si>
    <t>PALM BEACH FARMS CO PL 3 E 50 FT OF NE 1/4 OF SE 1/4 OF TR 44 (LESS S 25 FT BISHOFF DR R/W) BLK 5</t>
  </si>
  <si>
    <t>00-42-43-27-05-006-0261</t>
  </si>
  <si>
    <t>3098</t>
  </si>
  <si>
    <t>101624667</t>
  </si>
  <si>
    <t>PALM BEACH FARMS CO PL NO 3 PT OF TR 26 LYG W OF &amp; ADJ TO TPK R/W (LESS N 40.04 FT LWDD L-4 CNL R/W) BLK 6</t>
  </si>
  <si>
    <t>00-42-44-12-09-001-0112</t>
  </si>
  <si>
    <t>3854</t>
  </si>
  <si>
    <t>101125376</t>
  </si>
  <si>
    <t>PALMS ESTATES                 N 75 FT OF S 258 FT OF W 12.5 FT OF E 15 FT OF LT 11 BLK 1</t>
  </si>
  <si>
    <t>00-42-44-12-09-002-0174</t>
  </si>
  <si>
    <t>3855</t>
  </si>
  <si>
    <t>101125029</t>
  </si>
  <si>
    <t>PALMS ESTATES                 E 1 FT OF W 49 FT OF S 109 FT OF N 203 FT OF LT 17 BLK 2</t>
  </si>
  <si>
    <t>00-42-44-12-19-000-0032</t>
  </si>
  <si>
    <t>3879</t>
  </si>
  <si>
    <t>101125956</t>
  </si>
  <si>
    <t>SUTTON TERRACE SOUTH UNREC    LT 3-C (LESS W 179 FT)</t>
  </si>
  <si>
    <t>00-42-44-13-00-000-1310</t>
  </si>
  <si>
    <t>3930</t>
  </si>
  <si>
    <t>101126143</t>
  </si>
  <si>
    <t>13-44-42, W 14 FT OF E 718 FT (LESS N 73 FT) OF S 1/2 OF N 1/2 OF NW 1/4 OF NE 1/4</t>
  </si>
  <si>
    <t>4</t>
  </si>
  <si>
    <t>101359251</t>
  </si>
  <si>
    <t>00-42-44-14-05-005-0022</t>
  </si>
  <si>
    <t>4016</t>
  </si>
  <si>
    <t>101128421</t>
  </si>
  <si>
    <t>MODEL LAND CO SUB             N 53 FT OF TR 5 (LESS N 40 FT LWDD LAT 9 &amp; E 15 FT HAVERHILLRD R/W)</t>
  </si>
  <si>
    <t>00-42-44-21-06-000-0010</t>
  </si>
  <si>
    <t>4231</t>
  </si>
  <si>
    <t>101133893</t>
  </si>
  <si>
    <t>COVERED BRIDGE PLAT 2         TRACT 1 (LESS CONDOS 1 THRU 11 INC &amp; REC AREA IN OR1913P1077)</t>
  </si>
  <si>
    <t>00-42-44-22-19-003-0000</t>
  </si>
  <si>
    <t>4304</t>
  </si>
  <si>
    <t>101135109</t>
  </si>
  <si>
    <t>POINCIANA PLACE PH 2-C        IRREG PAR LYG SELY OF &amp; ADJ TO GRAMERCY CONDO &amp; NLY OF &amp; ADJ TO PB35P54 AS IN OR5471P247</t>
  </si>
  <si>
    <t>00-42-44-28-05-000-0030</t>
  </si>
  <si>
    <t>4570</t>
  </si>
  <si>
    <t>101140527</t>
  </si>
  <si>
    <t>FLORIDA GARDENS PLAT 5        TH PT OF PLATTED 50 FT RD LYG S OF LTS 417 &amp; 418</t>
  </si>
  <si>
    <t>00-42-44-39-00-039-0041</t>
  </si>
  <si>
    <t>4834</t>
  </si>
  <si>
    <t>101148244</t>
  </si>
  <si>
    <t>44 1/2-42, S 30 FT OF ELY 218.61 FT OF WLY 420 FT OF LT 4 TR 39</t>
  </si>
  <si>
    <t>00-42-45-23-17-004-0010</t>
  </si>
  <si>
    <t>5426</t>
  </si>
  <si>
    <t>101632539</t>
  </si>
  <si>
    <t>RAINBOW LAKES TR A-ONE N 15 FT OF W 70 FT OF E 1138.98 FT OF PL</t>
  </si>
  <si>
    <t>00-42-47-06-04-003-0102</t>
  </si>
  <si>
    <t>7267</t>
  </si>
  <si>
    <t>101235937</t>
  </si>
  <si>
    <t>WEITZER SUB PL 1              IN PB48P101 SWLY 10 FT OF LT 10 AS IN     OR4947P381</t>
  </si>
  <si>
    <t>00-42-47-22-13-019-0021</t>
  </si>
  <si>
    <t>7976</t>
  </si>
  <si>
    <t>101254333</t>
  </si>
  <si>
    <t>TIBURON II PHASE II           S 3.30 FT OF LT 2 BLK 19</t>
  </si>
  <si>
    <t>00-42-47-28-01-021-0100</t>
  </si>
  <si>
    <t>8096</t>
  </si>
  <si>
    <t>101636141</t>
  </si>
  <si>
    <t>BOCA DEL MAR NO 6 SLY 127.84 FT OF NLY 643.81 FT OF WLY 96.30 FT OF ELY 552.01 FT OF TR 21</t>
  </si>
  <si>
    <t>00-42-47-33-11-001-0000</t>
  </si>
  <si>
    <t>8382</t>
  </si>
  <si>
    <t>101269831</t>
  </si>
  <si>
    <t>SOUTHWINDS AT BOCA POINTE PL 1TR A (LESS SOUTHWINDS AT BOCA POINTE COND 2)</t>
  </si>
  <si>
    <t>00-43-44-08-18-000-0041</t>
  </si>
  <si>
    <t>8851</t>
  </si>
  <si>
    <t>101283274</t>
  </si>
  <si>
    <t>MEADOW PARK NO 3              ELY 100.13 FT OF WLY 192.5 FT OF N 20 FT OF LT 4</t>
  </si>
  <si>
    <t>00-43-44-19-11-004-0061</t>
  </si>
  <si>
    <t>8932</t>
  </si>
  <si>
    <t>101284121</t>
  </si>
  <si>
    <t>LAKEWOOD GARDENS PLAT 1       E 5 FT OF W 155 FT OF N 66.12 FT OF TR 6 BLK 4</t>
  </si>
  <si>
    <t>00-43-44-20-01-047-0020</t>
  </si>
  <si>
    <t>8934</t>
  </si>
  <si>
    <t>101284410</t>
  </si>
  <si>
    <t>MODEL LAND CO SUB             N 15 FT OF S 355.64 FT OF E 145.35 FT OF TR 47</t>
  </si>
  <si>
    <t>00-43-44-20-01-050-0031</t>
  </si>
  <si>
    <t>8936</t>
  </si>
  <si>
    <t>101284082</t>
  </si>
  <si>
    <t>MODEL LAND CO SUB             N 10 FT OF W 1/2 OF TR 50 (LESS E 20 FT RD R/W)</t>
  </si>
  <si>
    <t>9</t>
  </si>
  <si>
    <t>101347789</t>
  </si>
  <si>
    <t>00-43-44-30-01-114-0024</t>
  </si>
  <si>
    <t>9005</t>
  </si>
  <si>
    <t>101624865</t>
  </si>
  <si>
    <t>PALM BEACH FARMS CO PL NO 7 S 40 FT OF W 10 FT OF E 1/2 OF LT B BLK 114</t>
  </si>
  <si>
    <t>00-43-45-05-12-000-0010</t>
  </si>
  <si>
    <t>9080</t>
  </si>
  <si>
    <t>101288736</t>
  </si>
  <si>
    <t>LANTANA PINES PLAT NO 1       SPORTSMEN'S CLUB NELY 1/2 OF ABNDED LEAR DR LYGSWLY OF &amp; ADJ TO LT 1 BLK 1</t>
  </si>
  <si>
    <t>00-43-45-05-12-000-0060</t>
  </si>
  <si>
    <t>9081</t>
  </si>
  <si>
    <t>101288103</t>
  </si>
  <si>
    <t>LANTANA PINES PLAT NO 1       SPORTSMEN'S CLUB SWLY 1/2 OF ABNDED LEAR DR LYGNELY OF &amp; ADJ TO LT 3 BLK 3</t>
  </si>
  <si>
    <t>93</t>
  </si>
  <si>
    <t>101635180</t>
  </si>
  <si>
    <t>9346</t>
  </si>
  <si>
    <t>101294903</t>
  </si>
  <si>
    <t>04-37-43-31-01-030-0220</t>
  </si>
  <si>
    <t>9397</t>
  </si>
  <si>
    <t>101295209</t>
  </si>
  <si>
    <t>31-43-37, SUB BY STATE SURVEY W 40 FT OF E 515 FT OF S 85 FT OF N 330 FT OF LT 30</t>
  </si>
  <si>
    <t>04-37-43-31-01-030-0680</t>
  </si>
  <si>
    <t>9417</t>
  </si>
  <si>
    <t>101295320</t>
  </si>
  <si>
    <t>31-43-37, SUB BY STATE SURVEY W 40 FT OF E 315 FT OF S 85 FT OF N 990 FT OF LT 30</t>
  </si>
  <si>
    <t>04-37-43-31-05-002-0060</t>
  </si>
  <si>
    <t>9438</t>
  </si>
  <si>
    <t>101295636</t>
  </si>
  <si>
    <t>BAILEY ADD NO 4, PL 1 LT 6 BLK 2</t>
  </si>
  <si>
    <t>04-37-43-31-06-003-0070</t>
  </si>
  <si>
    <t>9443</t>
  </si>
  <si>
    <t>101295136</t>
  </si>
  <si>
    <t>BAILEY ADD NO 4, PL 2         LT 7 BLK 3</t>
  </si>
  <si>
    <t>04-37-43-31-24-000-0042</t>
  </si>
  <si>
    <t>9545</t>
  </si>
  <si>
    <t>101295515</t>
  </si>
  <si>
    <t>ROYAL PALM SUB E 2 FT OF LTS 4 &amp; 14</t>
  </si>
  <si>
    <t>04-37-43-32-00-000-8410</t>
  </si>
  <si>
    <t>9603</t>
  </si>
  <si>
    <t>101631652</t>
  </si>
  <si>
    <t>32-43-37, SLY 52.39 FT OF ELY 24.12 FT OF W 1/8 OF W 1/2 LYG NLY OF &amp; ADJ TO E CANAL ST N</t>
  </si>
  <si>
    <t>74-42-43-13-17-004-0000</t>
  </si>
  <si>
    <t>102</t>
  </si>
  <si>
    <t>101589126</t>
  </si>
  <si>
    <t>CLASSICS AT BEAR LAKES, TR D</t>
  </si>
  <si>
    <t>10229</t>
  </si>
  <si>
    <t>101301023</t>
  </si>
  <si>
    <t>10251</t>
  </si>
  <si>
    <t>101302434</t>
  </si>
  <si>
    <t>10278</t>
  </si>
  <si>
    <t>101303688</t>
  </si>
  <si>
    <t>11703</t>
  </si>
  <si>
    <t>101346029</t>
  </si>
  <si>
    <t>11704</t>
  </si>
  <si>
    <t>101630516</t>
  </si>
  <si>
    <t>11773</t>
  </si>
  <si>
    <t>101349439</t>
  </si>
  <si>
    <t>11801</t>
  </si>
  <si>
    <t>101350884</t>
  </si>
  <si>
    <t>1210</t>
  </si>
  <si>
    <t>101064450</t>
  </si>
  <si>
    <t>12125</t>
  </si>
  <si>
    <t>101355488</t>
  </si>
  <si>
    <t>1215</t>
  </si>
  <si>
    <t>101636007</t>
  </si>
  <si>
    <t>1216</t>
  </si>
  <si>
    <t>101636006</t>
  </si>
  <si>
    <t>1217</t>
  </si>
  <si>
    <t>101636005</t>
  </si>
  <si>
    <t>1218</t>
  </si>
  <si>
    <t>101636004</t>
  </si>
  <si>
    <t>12695</t>
  </si>
  <si>
    <t>101373750</t>
  </si>
  <si>
    <t>13125</t>
  </si>
  <si>
    <t>101384896</t>
  </si>
  <si>
    <t>13986</t>
  </si>
  <si>
    <t>101405380</t>
  </si>
  <si>
    <t>14</t>
  </si>
  <si>
    <t>101593814</t>
  </si>
  <si>
    <t>14024</t>
  </si>
  <si>
    <t>101406303</t>
  </si>
  <si>
    <t>00-41-45-13-00-000-5000</t>
  </si>
  <si>
    <t>1403</t>
  </si>
  <si>
    <t>101069008</t>
  </si>
  <si>
    <t>13-45-41, E 25 FT OF S 332.77 FT OF S 1/4 OF SE 1/4 (LESS SR 7 RD R/W)</t>
  </si>
  <si>
    <t>14707</t>
  </si>
  <si>
    <t>101431769</t>
  </si>
  <si>
    <t>15200</t>
  </si>
  <si>
    <t>101454830</t>
  </si>
  <si>
    <t>15201</t>
  </si>
  <si>
    <t>101454129</t>
  </si>
  <si>
    <t>15202</t>
  </si>
  <si>
    <t>101454487</t>
  </si>
  <si>
    <t>15203</t>
  </si>
  <si>
    <t>101454856</t>
  </si>
  <si>
    <t>15204</t>
  </si>
  <si>
    <t>101454602</t>
  </si>
  <si>
    <t>15206</t>
  </si>
  <si>
    <t>101454358</t>
  </si>
  <si>
    <t>16359</t>
  </si>
  <si>
    <t>101472664</t>
  </si>
  <si>
    <t>41-41-43-17-01-908-0180</t>
  </si>
  <si>
    <t>16411</t>
  </si>
  <si>
    <t>101473519</t>
  </si>
  <si>
    <t>LOXAHATCHEE GROVES N 250.03 FT OF E 250.03 FT OF W 580.04 FT OF TR 8 BLK K</t>
  </si>
  <si>
    <t>48-36-42-24-00-000-5000</t>
  </si>
  <si>
    <t>16559</t>
  </si>
  <si>
    <t>101475618</t>
  </si>
  <si>
    <t>24-42-36, E 830.38 FT OF LT 6 S OF ST DYKE &amp; LT 7 S OF ST DYKE ST SUR</t>
  </si>
  <si>
    <t>16599</t>
  </si>
  <si>
    <t>101476114</t>
  </si>
  <si>
    <t>16653</t>
  </si>
  <si>
    <t>101476860</t>
  </si>
  <si>
    <t>16728</t>
  </si>
  <si>
    <t>101642110</t>
  </si>
  <si>
    <t>16729</t>
  </si>
  <si>
    <t>101641818</t>
  </si>
  <si>
    <t>16733</t>
  </si>
  <si>
    <t>101476335</t>
  </si>
  <si>
    <t>16762</t>
  </si>
  <si>
    <t>101477337</t>
  </si>
  <si>
    <t>180</t>
  </si>
  <si>
    <t>101589785</t>
  </si>
  <si>
    <t>18582</t>
  </si>
  <si>
    <t>101525842</t>
  </si>
  <si>
    <t>18677</t>
  </si>
  <si>
    <t>101526113</t>
  </si>
  <si>
    <t>19454</t>
  </si>
  <si>
    <t>101626650</t>
  </si>
  <si>
    <t>20217</t>
  </si>
  <si>
    <t>101560058</t>
  </si>
  <si>
    <t>2026</t>
  </si>
  <si>
    <t>101090643</t>
  </si>
  <si>
    <t>20500</t>
  </si>
  <si>
    <t>101629317</t>
  </si>
  <si>
    <t>20517</t>
  </si>
  <si>
    <t>101572392</t>
  </si>
  <si>
    <t>00-35-47-03-00-000-3260</t>
  </si>
  <si>
    <t>209</t>
  </si>
  <si>
    <t>101038716</t>
  </si>
  <si>
    <t>3-47-35, SW 1/4 OF SE 1/4 OF  NE 1/4 OF NW 1/4</t>
  </si>
  <si>
    <t>20967</t>
  </si>
  <si>
    <t>101625007</t>
  </si>
  <si>
    <t>21081</t>
  </si>
  <si>
    <t>101588093</t>
  </si>
  <si>
    <t>21082</t>
  </si>
  <si>
    <t>101588363</t>
  </si>
  <si>
    <t>74-43-43-04-04-003-0282</t>
  </si>
  <si>
    <t>21227</t>
  </si>
  <si>
    <t>101593442</t>
  </si>
  <si>
    <t>NORTH PALM BEACH PL 1         A STRIP OF LAND LYG N OF BLK 3, S OF BLK 39, E OF TH NLY   EXT OF W LINE OF LT 30 BLK 3 &amp; W OF SLY EXT OF W LINE OF LOT 24 BLK 39</t>
  </si>
  <si>
    <t>00-36-43-12-00-000-5020</t>
  </si>
  <si>
    <t>218</t>
  </si>
  <si>
    <t>101040120</t>
  </si>
  <si>
    <t>12-43-36, LAND LYG BET EDD    LEVEE &amp; US LEVEE AS IN DB1004P 177 (LESS PAR NO 1 IN OR655   P564 &amp; NWLY 40 FT LEVEE L-D-2)</t>
  </si>
  <si>
    <t>22129</t>
  </si>
  <si>
    <t>101604013</t>
  </si>
  <si>
    <t>29</t>
  </si>
  <si>
    <t>101581090</t>
  </si>
  <si>
    <t>2924</t>
  </si>
  <si>
    <t>101104937</t>
  </si>
  <si>
    <t>2929</t>
  </si>
  <si>
    <t>101104441</t>
  </si>
  <si>
    <t>3047</t>
  </si>
  <si>
    <t>101625999</t>
  </si>
  <si>
    <t>3048</t>
  </si>
  <si>
    <t>101623434</t>
  </si>
  <si>
    <t>00-37-43-07-00-000-1000</t>
  </si>
  <si>
    <t>344</t>
  </si>
  <si>
    <t>101041691</t>
  </si>
  <si>
    <t>7-43-37, R/W OF L-D2 CNL</t>
  </si>
  <si>
    <t>00-38-43-19-00-000-3000</t>
  </si>
  <si>
    <t>374</t>
  </si>
  <si>
    <t>101042578</t>
  </si>
  <si>
    <t>19-43-38, W 130 FT OF SEC</t>
  </si>
  <si>
    <t>00-38-43-31-00-000-3000</t>
  </si>
  <si>
    <t>375</t>
  </si>
  <si>
    <t>101042481</t>
  </si>
  <si>
    <t>31-43-38, W 130 FT OF SEC</t>
  </si>
  <si>
    <t>101124820</t>
  </si>
  <si>
    <t>3882</t>
  </si>
  <si>
    <t>101124937</t>
  </si>
  <si>
    <t>3901</t>
  </si>
  <si>
    <t>101124136</t>
  </si>
  <si>
    <t>3946</t>
  </si>
  <si>
    <t>101125131</t>
  </si>
  <si>
    <t>00-42-44-13-00-000-1320</t>
  </si>
  <si>
    <t>3947</t>
  </si>
  <si>
    <t>101125366</t>
  </si>
  <si>
    <t>13-44-42, S 6 FT OF N 79 FT OF W 44.2 FT OF E 168.2 FT OF S 1/2 OF N 1/2 OF NW 1/4 OF NE 1/4</t>
  </si>
  <si>
    <t>101593364</t>
  </si>
  <si>
    <t>4020</t>
  </si>
  <si>
    <t>101127833</t>
  </si>
  <si>
    <t>00-40-40-33-00-000-1010</t>
  </si>
  <si>
    <t>414</t>
  </si>
  <si>
    <t>101043903</t>
  </si>
  <si>
    <t>33-40-40, WLY 2243.63 FT OF E 3496.95 FT OF SEC (LESS SR 706)</t>
  </si>
  <si>
    <t>4229</t>
  </si>
  <si>
    <t>101132963</t>
  </si>
  <si>
    <t>4297</t>
  </si>
  <si>
    <t>101134246</t>
  </si>
  <si>
    <t>00-40-40-36-00-000-1000</t>
  </si>
  <si>
    <t>439</t>
  </si>
  <si>
    <t>101043990</t>
  </si>
  <si>
    <t>36-40-40, ALL (LESS S 1791.70 FT OF W 2640.05 FT OF SEC (LESS SR 706 RD R/W &amp; E 100 FTRD R/W)</t>
  </si>
  <si>
    <t>00-40-40-36-00-000-7000</t>
  </si>
  <si>
    <t>440</t>
  </si>
  <si>
    <t>101043610</t>
  </si>
  <si>
    <t>36-40-40, S 1791.70 FT OF W   2640.05 FT OF SEC (LESS SR 706 RD R/W)</t>
  </si>
  <si>
    <t>4567</t>
  </si>
  <si>
    <t>101139004</t>
  </si>
  <si>
    <t>4799</t>
  </si>
  <si>
    <t>101147796</t>
  </si>
  <si>
    <t>5393</t>
  </si>
  <si>
    <t>101631330</t>
  </si>
  <si>
    <t>61</t>
  </si>
  <si>
    <t>101591595</t>
  </si>
  <si>
    <t>7237</t>
  </si>
  <si>
    <t>101234110</t>
  </si>
  <si>
    <t>00-42-47-16-15-000-1653</t>
  </si>
  <si>
    <t>7781</t>
  </si>
  <si>
    <t>101246658</t>
  </si>
  <si>
    <t>BOCA GROVE PLANTATION TRGLR PT OF LT 165 IN OR22491P884</t>
  </si>
  <si>
    <t>00-41-40-31-00-000-1000</t>
  </si>
  <si>
    <t>789</t>
  </si>
  <si>
    <t>101050491</t>
  </si>
  <si>
    <t>31-40-41, ALL (LESS W 600 FT  &amp; S 550 FT)</t>
  </si>
  <si>
    <t>00-41-40-31-00-000-3000</t>
  </si>
  <si>
    <t>790</t>
  </si>
  <si>
    <t>101050633</t>
  </si>
  <si>
    <t>31-40-41, E 500 FT OF W 600 FT&amp; N 500 FT OF S 550 FT (LESS W 600 FT)</t>
  </si>
  <si>
    <t>00-41-40-32-00-000-1000</t>
  </si>
  <si>
    <t>791</t>
  </si>
  <si>
    <t>101050216</t>
  </si>
  <si>
    <t>32-40-41, ALL (LESS S 550 FT)</t>
  </si>
  <si>
    <t>7984</t>
  </si>
  <si>
    <t>101253814</t>
  </si>
  <si>
    <t>8119</t>
  </si>
  <si>
    <t>101634153</t>
  </si>
  <si>
    <t>8414</t>
  </si>
  <si>
    <t>101267613</t>
  </si>
  <si>
    <t>9031</t>
  </si>
  <si>
    <t>101283550</t>
  </si>
  <si>
    <t>9034</t>
  </si>
  <si>
    <t>101283252</t>
  </si>
  <si>
    <t>9035</t>
  </si>
  <si>
    <t>101283947</t>
  </si>
  <si>
    <t>9095</t>
  </si>
  <si>
    <t>101623808</t>
  </si>
  <si>
    <t>9184</t>
  </si>
  <si>
    <t>101287218</t>
  </si>
  <si>
    <t>9185</t>
  </si>
  <si>
    <t>101287997</t>
  </si>
  <si>
    <t>00-43-45-09-00-000-3380</t>
  </si>
  <si>
    <t>9252</t>
  </si>
  <si>
    <t>101288236</t>
  </si>
  <si>
    <t>9-45-43, E 2.37 FT OF W 117.37FT OF S 132.97 FT OF N 660.31 FT OF NW 1/4 OF NW 1/4 OF NW  1/4</t>
  </si>
  <si>
    <t>9707</t>
  </si>
  <si>
    <t>101630521</t>
  </si>
  <si>
    <t>10468</t>
  </si>
  <si>
    <t>101372377</t>
  </si>
  <si>
    <t>1054</t>
  </si>
  <si>
    <t>101069938</t>
  </si>
  <si>
    <t>10791</t>
  </si>
  <si>
    <t>101383669</t>
  </si>
  <si>
    <t>11531</t>
  </si>
  <si>
    <t>101405131</t>
  </si>
  <si>
    <t>11760</t>
  </si>
  <si>
    <t>101412684</t>
  </si>
  <si>
    <t>12115</t>
  </si>
  <si>
    <t>101430684</t>
  </si>
  <si>
    <t>12537</t>
  </si>
  <si>
    <t>101453609</t>
  </si>
  <si>
    <t>12538</t>
  </si>
  <si>
    <t>101453694</t>
  </si>
  <si>
    <t>12539</t>
  </si>
  <si>
    <t>101453990</t>
  </si>
  <si>
    <t>12540</t>
  </si>
  <si>
    <t>101453341</t>
  </si>
  <si>
    <t>12541</t>
  </si>
  <si>
    <t>101453846</t>
  </si>
  <si>
    <t>13107</t>
  </si>
  <si>
    <t>101463806</t>
  </si>
  <si>
    <t>13555</t>
  </si>
  <si>
    <t>101471571</t>
  </si>
  <si>
    <t>13743</t>
  </si>
  <si>
    <t>101475913</t>
  </si>
  <si>
    <t>13790</t>
  </si>
  <si>
    <t>101475792</t>
  </si>
  <si>
    <t>13853</t>
  </si>
  <si>
    <t>101640505</t>
  </si>
  <si>
    <t>13854</t>
  </si>
  <si>
    <t>101640267</t>
  </si>
  <si>
    <t>13855</t>
  </si>
  <si>
    <t>101475809</t>
  </si>
  <si>
    <t>13856</t>
  </si>
  <si>
    <t>101475732</t>
  </si>
  <si>
    <t>13879</t>
  </si>
  <si>
    <t>101476160</t>
  </si>
  <si>
    <t>15402</t>
  </si>
  <si>
    <t>101524211</t>
  </si>
  <si>
    <t>15469</t>
  </si>
  <si>
    <t>101525080</t>
  </si>
  <si>
    <t>1556</t>
  </si>
  <si>
    <t>101090193</t>
  </si>
  <si>
    <t>15685</t>
  </si>
  <si>
    <t>101526332</t>
  </si>
  <si>
    <t>15739</t>
  </si>
  <si>
    <t>101634391</t>
  </si>
  <si>
    <t>15744</t>
  </si>
  <si>
    <t>101527873</t>
  </si>
  <si>
    <t>16135</t>
  </si>
  <si>
    <t>101625841</t>
  </si>
  <si>
    <t>16726</t>
  </si>
  <si>
    <t>101559365</t>
  </si>
  <si>
    <t>16800</t>
  </si>
  <si>
    <t>101561338</t>
  </si>
  <si>
    <t>16949</t>
  </si>
  <si>
    <t>101628130</t>
  </si>
  <si>
    <t>16964</t>
  </si>
  <si>
    <t>101571258</t>
  </si>
  <si>
    <t>17036</t>
  </si>
  <si>
    <t>101572007</t>
  </si>
  <si>
    <t>171</t>
  </si>
  <si>
    <t>101038685</t>
  </si>
  <si>
    <t>17299</t>
  </si>
  <si>
    <t>101623135</t>
  </si>
  <si>
    <t>17385</t>
  </si>
  <si>
    <t>101586408</t>
  </si>
  <si>
    <t>17386</t>
  </si>
  <si>
    <t>101586257</t>
  </si>
  <si>
    <t>17513</t>
  </si>
  <si>
    <t>101592490</t>
  </si>
  <si>
    <t>2293</t>
  </si>
  <si>
    <t>101104285</t>
  </si>
  <si>
    <t>2400</t>
  </si>
  <si>
    <t>101624624</t>
  </si>
  <si>
    <t>2401</t>
  </si>
  <si>
    <t>101622143</t>
  </si>
  <si>
    <t>3035</t>
  </si>
  <si>
    <t>101123552</t>
  </si>
  <si>
    <t>3038</t>
  </si>
  <si>
    <t>101123677</t>
  </si>
  <si>
    <t>3054</t>
  </si>
  <si>
    <t>101124098</t>
  </si>
  <si>
    <t>3088</t>
  </si>
  <si>
    <t>101124645</t>
  </si>
  <si>
    <t>3089</t>
  </si>
  <si>
    <t>101124192</t>
  </si>
  <si>
    <t>3168</t>
  </si>
  <si>
    <t>101126818</t>
  </si>
  <si>
    <t>3353</t>
  </si>
  <si>
    <t>101132013</t>
  </si>
  <si>
    <t>3416</t>
  </si>
  <si>
    <t>101134578</t>
  </si>
  <si>
    <t>3639</t>
  </si>
  <si>
    <t>101138575</t>
  </si>
  <si>
    <t>3793</t>
  </si>
  <si>
    <t>101146735</t>
  </si>
  <si>
    <t>4259</t>
  </si>
  <si>
    <t>101629940</t>
  </si>
  <si>
    <t>5891</t>
  </si>
  <si>
    <t>101233119</t>
  </si>
  <si>
    <t>6357</t>
  </si>
  <si>
    <t>101246194</t>
  </si>
  <si>
    <t>6550</t>
  </si>
  <si>
    <t>101252419</t>
  </si>
  <si>
    <t>6655</t>
  </si>
  <si>
    <t>101633316</t>
  </si>
  <si>
    <t>6914</t>
  </si>
  <si>
    <t>101267482</t>
  </si>
  <si>
    <t>7390</t>
  </si>
  <si>
    <t>101283641</t>
  </si>
  <si>
    <t>7393</t>
  </si>
  <si>
    <t>101283606</t>
  </si>
  <si>
    <t>7394</t>
  </si>
  <si>
    <t>101283486</t>
  </si>
  <si>
    <t>7442</t>
  </si>
  <si>
    <t>101622420</t>
  </si>
  <si>
    <t>7512</t>
  </si>
  <si>
    <t>101286360</t>
  </si>
  <si>
    <t>7514</t>
  </si>
  <si>
    <t>101286308</t>
  </si>
  <si>
    <t>7567</t>
  </si>
  <si>
    <t>101287310</t>
  </si>
  <si>
    <t>7742</t>
  </si>
  <si>
    <t>101293806</t>
  </si>
  <si>
    <t>7919</t>
  </si>
  <si>
    <t>101294014</t>
  </si>
  <si>
    <t>7951</t>
  </si>
  <si>
    <t>101628733</t>
  </si>
  <si>
    <t>8355</t>
  </si>
  <si>
    <t>101300741</t>
  </si>
  <si>
    <t>8371</t>
  </si>
  <si>
    <t>101301567</t>
  </si>
  <si>
    <t>8395</t>
  </si>
  <si>
    <t>101302065</t>
  </si>
  <si>
    <t>06-42-47-23-04-013-0050</t>
  </si>
  <si>
    <t>8434</t>
  </si>
  <si>
    <t>101305472</t>
  </si>
  <si>
    <t>PARADISE PALMS UNIT 4         TH PT OF PARCEL A LYG BET N &amp; S LI OF LT 16 BLK 2 EXTENDED  ELY</t>
  </si>
  <si>
    <t>904</t>
  </si>
  <si>
    <t>101064279</t>
  </si>
  <si>
    <t>908</t>
  </si>
  <si>
    <t>101635084</t>
  </si>
  <si>
    <t>909</t>
  </si>
  <si>
    <t>101635134</t>
  </si>
  <si>
    <t>911</t>
  </si>
  <si>
    <t>101634992</t>
  </si>
  <si>
    <t>912</t>
  </si>
  <si>
    <t>101635055</t>
  </si>
  <si>
    <t>9566</t>
  </si>
  <si>
    <t>101345231</t>
  </si>
  <si>
    <t>9567</t>
  </si>
  <si>
    <t>101629229</t>
  </si>
  <si>
    <t>9642</t>
  </si>
  <si>
    <t>101348675</t>
  </si>
  <si>
    <t>9673</t>
  </si>
  <si>
    <t>101349238</t>
  </si>
  <si>
    <t>9774</t>
  </si>
  <si>
    <t>101351943</t>
  </si>
  <si>
    <t>9941</t>
  </si>
  <si>
    <t>101354677</t>
  </si>
  <si>
    <t>00-41-47-02-01-002-0000</t>
  </si>
  <si>
    <t>1001</t>
  </si>
  <si>
    <t>101071878</t>
  </si>
  <si>
    <t>SWEETWATER SECTION FOUR       TRACT B (LESS PB69P023)</t>
  </si>
  <si>
    <t>00-41-47-11-01-055-0010</t>
  </si>
  <si>
    <t>1019</t>
  </si>
  <si>
    <t>101072081</t>
  </si>
  <si>
    <t>FLA FRUIT LANDS CO SUB WLY 40 FT OF ELY 140 FT OF TR 55 (LESS PB75P18 &amp; PB78P196) &amp; WLY 40 FT OF ELY 140 FT OF TR 56 (LESS PB75P18)</t>
  </si>
  <si>
    <t>101372929</t>
  </si>
  <si>
    <t>10563</t>
  </si>
  <si>
    <t>101382416</t>
  </si>
  <si>
    <t>12-43-46-30-01-017-1705</t>
  </si>
  <si>
    <t>11049</t>
  </si>
  <si>
    <t>207037677</t>
  </si>
  <si>
    <t>SABAL/PINE COND PART FOUR     UNIT 1705</t>
  </si>
  <si>
    <t>11255</t>
  </si>
  <si>
    <t>101404449</t>
  </si>
  <si>
    <t>11282</t>
  </si>
  <si>
    <t>101404851</t>
  </si>
  <si>
    <t>18-42-44-26-00-000-1380</t>
  </si>
  <si>
    <t>11375</t>
  </si>
  <si>
    <t>101630087</t>
  </si>
  <si>
    <t>26-44-42, S 100 FT OF N 140 FT OF E 30 FT OF S 3/4 OF W 1/4 OF SW 1/4 OF NE 1/4 OF NE 1/4</t>
  </si>
  <si>
    <t>11481</t>
  </si>
  <si>
    <t>101412398</t>
  </si>
  <si>
    <t>11854</t>
  </si>
  <si>
    <t>101429050</t>
  </si>
  <si>
    <t>12308</t>
  </si>
  <si>
    <t>101452080</t>
  </si>
  <si>
    <t>12309</t>
  </si>
  <si>
    <t>101452020</t>
  </si>
  <si>
    <t>12310</t>
  </si>
  <si>
    <t>101452587</t>
  </si>
  <si>
    <t>12311</t>
  </si>
  <si>
    <t>101452207</t>
  </si>
  <si>
    <t>12312</t>
  </si>
  <si>
    <t>101452802</t>
  </si>
  <si>
    <t>12314</t>
  </si>
  <si>
    <t>101452897</t>
  </si>
  <si>
    <t>101457307</t>
  </si>
  <si>
    <t>38-43-44-27-01-052-0041</t>
  </si>
  <si>
    <t>12770</t>
  </si>
  <si>
    <t>101644671</t>
  </si>
  <si>
    <t>LAKE WORTH TOWN OF ADD 1 NELY 2 FT OF LTS 4 &amp; 5 &amp; NELY 2 FT, SLY 2 FT &amp; TRGLR PAR OF LT 7 BLK 52 &amp;  NELY 2 FT OF LT 10 &amp; NELY 2 FT &amp; ELY 2 FT OF LT 11 BLK 62</t>
  </si>
  <si>
    <t>12784</t>
  </si>
  <si>
    <t>101462432</t>
  </si>
  <si>
    <t>13195</t>
  </si>
  <si>
    <t>101470928</t>
  </si>
  <si>
    <t>13441</t>
  </si>
  <si>
    <t>101474707</t>
  </si>
  <si>
    <t>13503</t>
  </si>
  <si>
    <t>101639297</t>
  </si>
  <si>
    <t>13504</t>
  </si>
  <si>
    <t>101639618</t>
  </si>
  <si>
    <t>13507</t>
  </si>
  <si>
    <t>101475556</t>
  </si>
  <si>
    <t>13530</t>
  </si>
  <si>
    <t>101475055</t>
  </si>
  <si>
    <t>1410</t>
  </si>
  <si>
    <t>101090047</t>
  </si>
  <si>
    <t>15047</t>
  </si>
  <si>
    <t>101523023</t>
  </si>
  <si>
    <t>15273</t>
  </si>
  <si>
    <t>101526727</t>
  </si>
  <si>
    <t>15322</t>
  </si>
  <si>
    <t>101633353</t>
  </si>
  <si>
    <t>15707</t>
  </si>
  <si>
    <t>101624678</t>
  </si>
  <si>
    <t>16287</t>
  </si>
  <si>
    <t>101558969</t>
  </si>
  <si>
    <t>16343</t>
  </si>
  <si>
    <t>101561106</t>
  </si>
  <si>
    <t>16451</t>
  </si>
  <si>
    <t>101567645</t>
  </si>
  <si>
    <t>16496</t>
  </si>
  <si>
    <t>101626967</t>
  </si>
  <si>
    <t>16518</t>
  </si>
  <si>
    <t>101570472</t>
  </si>
  <si>
    <t>101571427</t>
  </si>
  <si>
    <t>16847</t>
  </si>
  <si>
    <t>101621951</t>
  </si>
  <si>
    <t>16909</t>
  </si>
  <si>
    <t>101586805</t>
  </si>
  <si>
    <t>16910</t>
  </si>
  <si>
    <t>101586870</t>
  </si>
  <si>
    <t>17043</t>
  </si>
  <si>
    <t>101591298</t>
  </si>
  <si>
    <t>74-43-43-33-26-000-0441</t>
  </si>
  <si>
    <t>18249</t>
  </si>
  <si>
    <t>101615207</t>
  </si>
  <si>
    <t>PROSPECT PARK WEST            ABND 10 FT ALLEY LYG N OF &amp; ADJ TO LTS 44 &amp; 45</t>
  </si>
  <si>
    <t>2138</t>
  </si>
  <si>
    <t>101104566</t>
  </si>
  <si>
    <t>2142</t>
  </si>
  <si>
    <t>101104066</t>
  </si>
  <si>
    <t>2240</t>
  </si>
  <si>
    <t>101623938</t>
  </si>
  <si>
    <t>2241</t>
  </si>
  <si>
    <t>101621339</t>
  </si>
  <si>
    <t>2800</t>
  </si>
  <si>
    <t>101123334</t>
  </si>
  <si>
    <t>2803</t>
  </si>
  <si>
    <t>101123336</t>
  </si>
  <si>
    <t>2823</t>
  </si>
  <si>
    <t>101124255</t>
  </si>
  <si>
    <t>2863</t>
  </si>
  <si>
    <t>101124527</t>
  </si>
  <si>
    <t>2864</t>
  </si>
  <si>
    <t>101124209</t>
  </si>
  <si>
    <t>2932</t>
  </si>
  <si>
    <t>101126564</t>
  </si>
  <si>
    <t>3129</t>
  </si>
  <si>
    <t>101132897</t>
  </si>
  <si>
    <t>3184</t>
  </si>
  <si>
    <t>101133465</t>
  </si>
  <si>
    <t>3383</t>
  </si>
  <si>
    <t>101138980</t>
  </si>
  <si>
    <t>00-42-44-29-04-000-0592</t>
  </si>
  <si>
    <t>3443</t>
  </si>
  <si>
    <t>101643291</t>
  </si>
  <si>
    <t>ANDALUCIA PUD PLAT 1 PT OF LT 59 IN OR20294P805</t>
  </si>
  <si>
    <t>3575</t>
  </si>
  <si>
    <t>101146593</t>
  </si>
  <si>
    <t>54</t>
  </si>
  <si>
    <t>101038712</t>
  </si>
  <si>
    <t>00-35-47-08-00-000-7040</t>
  </si>
  <si>
    <t>55</t>
  </si>
  <si>
    <t>101039419</t>
  </si>
  <si>
    <t>8-47-35, SE 1/4 OF NW 1/4 OF  NE 1/4 OF SW 1/4</t>
  </si>
  <si>
    <t>00-42-46-30-02-005-0000</t>
  </si>
  <si>
    <t>5543</t>
  </si>
  <si>
    <t>101227009</t>
  </si>
  <si>
    <t>KENCO RANCH TR E K/A FUTURE DEV</t>
  </si>
  <si>
    <t>5702</t>
  </si>
  <si>
    <t>101233066</t>
  </si>
  <si>
    <t>6401</t>
  </si>
  <si>
    <t>101252331</t>
  </si>
  <si>
    <t>6507</t>
  </si>
  <si>
    <t>101632329</t>
  </si>
  <si>
    <t>6771</t>
  </si>
  <si>
    <t>101267476</t>
  </si>
  <si>
    <t>7168</t>
  </si>
  <si>
    <t>101281300</t>
  </si>
  <si>
    <t>7225</t>
  </si>
  <si>
    <t>101282110</t>
  </si>
  <si>
    <t>7228</t>
  </si>
  <si>
    <t>101282367</t>
  </si>
  <si>
    <t>7229</t>
  </si>
  <si>
    <t>101283424</t>
  </si>
  <si>
    <t>7279</t>
  </si>
  <si>
    <t>101621750</t>
  </si>
  <si>
    <t>00-43-44-30-01-117-0000</t>
  </si>
  <si>
    <t>7280</t>
  </si>
  <si>
    <t>101284268</t>
  </si>
  <si>
    <t>PALM BEACH FARMS CO PL 7      60 FT R/W IN LTS B TO D IN BLKS 117, 118 &amp; PT OF 119 AS  IN OR3979P116 BEING PT OF AUGUSTINE ACRES UNREC</t>
  </si>
  <si>
    <t>7344</t>
  </si>
  <si>
    <t>101286044</t>
  </si>
  <si>
    <t>7345</t>
  </si>
  <si>
    <t>101286124</t>
  </si>
  <si>
    <t>7396</t>
  </si>
  <si>
    <t>101287350</t>
  </si>
  <si>
    <t>7547</t>
  </si>
  <si>
    <t>101293188</t>
  </si>
  <si>
    <t>04-37-43-31-01-006-0100</t>
  </si>
  <si>
    <t>7563</t>
  </si>
  <si>
    <t>101293072</t>
  </si>
  <si>
    <t>31-43-37, TRGLR PAR LYG N OF  &amp; ADJ TO N LI OF LT 11 BLK 10 OF BELLE GLADE TERMINALS ADD 1AS IN OR4285P1805</t>
  </si>
  <si>
    <t>7754</t>
  </si>
  <si>
    <t>101627391</t>
  </si>
  <si>
    <t>813</t>
  </si>
  <si>
    <t>101064484</t>
  </si>
  <si>
    <t>816</t>
  </si>
  <si>
    <t>101634057</t>
  </si>
  <si>
    <t>817</t>
  </si>
  <si>
    <t>101634052</t>
  </si>
  <si>
    <t>818</t>
  </si>
  <si>
    <t>101634022</t>
  </si>
  <si>
    <t>819</t>
  </si>
  <si>
    <t>101633937</t>
  </si>
  <si>
    <t>8207</t>
  </si>
  <si>
    <t>101300028</t>
  </si>
  <si>
    <t>8221</t>
  </si>
  <si>
    <t>101301898</t>
  </si>
  <si>
    <t>8236</t>
  </si>
  <si>
    <t>101302801</t>
  </si>
  <si>
    <t>8296</t>
  </si>
  <si>
    <t>101304586</t>
  </si>
  <si>
    <t>9423</t>
  </si>
  <si>
    <t>101345404</t>
  </si>
  <si>
    <t>9424</t>
  </si>
  <si>
    <t>101627542</t>
  </si>
  <si>
    <t>9472</t>
  </si>
  <si>
    <t>101347476</t>
  </si>
  <si>
    <t>9499</t>
  </si>
  <si>
    <t>101348721</t>
  </si>
  <si>
    <t>955</t>
  </si>
  <si>
    <t>101069275</t>
  </si>
  <si>
    <t>9731</t>
  </si>
  <si>
    <t>101354657</t>
  </si>
  <si>
    <t>1010</t>
  </si>
  <si>
    <t>101069154</t>
  </si>
  <si>
    <t>10419</t>
  </si>
  <si>
    <t>101371393</t>
  </si>
  <si>
    <t>1062</t>
  </si>
  <si>
    <t>101071711</t>
  </si>
  <si>
    <t>10778</t>
  </si>
  <si>
    <t>101382753</t>
  </si>
  <si>
    <t>1084</t>
  </si>
  <si>
    <t>101072045</t>
  </si>
  <si>
    <t>11477</t>
  </si>
  <si>
    <t>101404848</t>
  </si>
  <si>
    <t>11506</t>
  </si>
  <si>
    <t>101404516</t>
  </si>
  <si>
    <t>11608</t>
  </si>
  <si>
    <t>101629663</t>
  </si>
  <si>
    <t>12114</t>
  </si>
  <si>
    <t>101429173</t>
  </si>
  <si>
    <t>101451542</t>
  </si>
  <si>
    <t>101451286</t>
  </si>
  <si>
    <t>101451733</t>
  </si>
  <si>
    <t>12542</t>
  </si>
  <si>
    <t>101451829</t>
  </si>
  <si>
    <t>12543</t>
  </si>
  <si>
    <t>101451473</t>
  </si>
  <si>
    <t>12544</t>
  </si>
  <si>
    <t>101451255</t>
  </si>
  <si>
    <t>12545</t>
  </si>
  <si>
    <t>101451322</t>
  </si>
  <si>
    <t>12773</t>
  </si>
  <si>
    <t>101457370</t>
  </si>
  <si>
    <t>13014</t>
  </si>
  <si>
    <t>101461201</t>
  </si>
  <si>
    <t>00-42-40-35-00-004-0161</t>
  </si>
  <si>
    <t>1333</t>
  </si>
  <si>
    <t>101084256</t>
  </si>
  <si>
    <t>35-40-42, N 8 FT OF S 585 FT  OF E 112.5 FT OF W 480 FT &amp; N 17 FT OF S 577 FT OF E 19 FT  OF W 480 FT OF GOV LT 4</t>
  </si>
  <si>
    <t>13399</t>
  </si>
  <si>
    <t>101470144</t>
  </si>
  <si>
    <t>13587</t>
  </si>
  <si>
    <t>101473471</t>
  </si>
  <si>
    <t>13638</t>
  </si>
  <si>
    <t>101474728</t>
  </si>
  <si>
    <t>13688</t>
  </si>
  <si>
    <t>101638645</t>
  </si>
  <si>
    <t>13689</t>
  </si>
  <si>
    <t>101638436</t>
  </si>
  <si>
    <t>13692</t>
  </si>
  <si>
    <t>101474982</t>
  </si>
  <si>
    <t>13714</t>
  </si>
  <si>
    <t>101474271</t>
  </si>
  <si>
    <t>1491</t>
  </si>
  <si>
    <t>101090482</t>
  </si>
  <si>
    <t>15121</t>
  </si>
  <si>
    <t>101523158</t>
  </si>
  <si>
    <t>58-36-44-14-03-000-0010</t>
  </si>
  <si>
    <t>15340</t>
  </si>
  <si>
    <t>101525222</t>
  </si>
  <si>
    <t>ELFERS SUB                    LT 1</t>
  </si>
  <si>
    <t>15349</t>
  </si>
  <si>
    <t>101525392</t>
  </si>
  <si>
    <t>15409</t>
  </si>
  <si>
    <t>101631553</t>
  </si>
  <si>
    <t>16415</t>
  </si>
  <si>
    <t>101560137</t>
  </si>
  <si>
    <t>101626257</t>
  </si>
  <si>
    <t>16944</t>
  </si>
  <si>
    <t>101621962</t>
  </si>
  <si>
    <t>17011</t>
  </si>
  <si>
    <t>101585699</t>
  </si>
  <si>
    <t>17012</t>
  </si>
  <si>
    <t>101585074</t>
  </si>
  <si>
    <t>17119</t>
  </si>
  <si>
    <t>101591893</t>
  </si>
  <si>
    <t>18334</t>
  </si>
  <si>
    <t>101614774</t>
  </si>
  <si>
    <t>00-42-43-26-00-000-1280</t>
  </si>
  <si>
    <t>2291</t>
  </si>
  <si>
    <t>101104878</t>
  </si>
  <si>
    <t>26-43-42, S 30 FT OF N 130 FT OF E 400 FT OF S 1/2 OF N 1/2 OF NE 1/4 (LESS E 50 FT       HAVERHILL RD R/W)</t>
  </si>
  <si>
    <t>2292</t>
  </si>
  <si>
    <t>101104220</t>
  </si>
  <si>
    <t>2295</t>
  </si>
  <si>
    <t>101104638</t>
  </si>
  <si>
    <t>00-42-43-26-04-000-0060</t>
  </si>
  <si>
    <t>2300</t>
  </si>
  <si>
    <t>101104663</t>
  </si>
  <si>
    <t>PLANTATION VILLAGE ABND ORO-VERDE BLVD R/W LYG S OF PLANTATION DR R/W</t>
  </si>
  <si>
    <t>00-42-43-26-15-000-0842</t>
  </si>
  <si>
    <t>2329</t>
  </si>
  <si>
    <t>101104149</t>
  </si>
  <si>
    <t>WYNNEWOOD ACRES NO 6          S 40 FT OF LT 84</t>
  </si>
  <si>
    <t>2397</t>
  </si>
  <si>
    <t>101622821</t>
  </si>
  <si>
    <t>2398</t>
  </si>
  <si>
    <t>101620895</t>
  </si>
  <si>
    <t>00-42-43-27-05-006-5000</t>
  </si>
  <si>
    <t>101654468</t>
  </si>
  <si>
    <t>PALM BEACH FARMS CO PL 3 S 1/2 OF 30 FT STRIP LYG N OF &amp; ADJ TO TR 42 (LESS W 275.04 FT) BLK 6</t>
  </si>
  <si>
    <t>00-42-43-27-05-063-0960</t>
  </si>
  <si>
    <t>2442</t>
  </si>
  <si>
    <t>101107879</t>
  </si>
  <si>
    <t>PALM BEACH FARMS CO PL 3      TR 96 (LESS E 322.93 FT TURNPIKE R/W) BLK 63</t>
  </si>
  <si>
    <t>2912</t>
  </si>
  <si>
    <t>101123864</t>
  </si>
  <si>
    <t>2913</t>
  </si>
  <si>
    <t>101123713</t>
  </si>
  <si>
    <t>101123360</t>
  </si>
  <si>
    <t>2952</t>
  </si>
  <si>
    <t>101124103</t>
  </si>
  <si>
    <t>2953</t>
  </si>
  <si>
    <t>101124951</t>
  </si>
  <si>
    <t>3017</t>
  </si>
  <si>
    <t>101126815</t>
  </si>
  <si>
    <t>3229</t>
  </si>
  <si>
    <t>101132909</t>
  </si>
  <si>
    <t>3278</t>
  </si>
  <si>
    <t>101133970</t>
  </si>
  <si>
    <t>3468</t>
  </si>
  <si>
    <t>101138174</t>
  </si>
  <si>
    <t>00-42-44-29-04-000-0582</t>
  </si>
  <si>
    <t>3533</t>
  </si>
  <si>
    <t>101641875</t>
  </si>
  <si>
    <t>ANDALUCIA PUD PLAT 1 PT OF LT 58 IN OR20294P805</t>
  </si>
  <si>
    <t>00-42-44-29-16-000-0772</t>
  </si>
  <si>
    <t>3551</t>
  </si>
  <si>
    <t>101655546</t>
  </si>
  <si>
    <t>ANDALUCIA PUD PLAT 6 SE TRGLR PAR OF LT 77</t>
  </si>
  <si>
    <t>3657</t>
  </si>
  <si>
    <t>101146561</t>
  </si>
  <si>
    <t>00-42-45-26-11-000-0022</t>
  </si>
  <si>
    <t>4284</t>
  </si>
  <si>
    <t>101179700</t>
  </si>
  <si>
    <t>CEDAR POINT PL NO 7 NLY 426.98 FT OF WLY 592.68 FTOF PAR 2 AS IN OR6705P0104 A/K/A CLEARBROOK VILLAGE COND AS IN OR6912P0886 (LESS CLEAR-BROOK VILLAGE COND PHS 7 THRU 24)</t>
  </si>
  <si>
    <t>5627</t>
  </si>
  <si>
    <t>101227243</t>
  </si>
  <si>
    <t>5816</t>
  </si>
  <si>
    <t>101233803</t>
  </si>
  <si>
    <t>6497</t>
  </si>
  <si>
    <t>101252820</t>
  </si>
  <si>
    <t>6612</t>
  </si>
  <si>
    <t>101631898</t>
  </si>
  <si>
    <t>68</t>
  </si>
  <si>
    <t>101038917</t>
  </si>
  <si>
    <t>6867</t>
  </si>
  <si>
    <t>101267316</t>
  </si>
  <si>
    <t>00-42-47-34-03-000-0260</t>
  </si>
  <si>
    <t>6883</t>
  </si>
  <si>
    <t>101656000</t>
  </si>
  <si>
    <t>GOLF VISTA UNNAMED PAR LYG N OF &amp; ADJ TO LT 1</t>
  </si>
  <si>
    <t>69</t>
  </si>
  <si>
    <t>101039693</t>
  </si>
  <si>
    <t>00-43-43-30-17-001-0232</t>
  </si>
  <si>
    <t>7187</t>
  </si>
  <si>
    <t>101278487</t>
  </si>
  <si>
    <t>REPL OF GOLFVIEW HEIGHTS PL 4 W 5 FT OF LT 23 BLK 4-A</t>
  </si>
  <si>
    <t>7270</t>
  </si>
  <si>
    <t>101281735</t>
  </si>
  <si>
    <t>7340</t>
  </si>
  <si>
    <t>101282941</t>
  </si>
  <si>
    <t>7342</t>
  </si>
  <si>
    <t>101282346</t>
  </si>
  <si>
    <t>7343</t>
  </si>
  <si>
    <t>101282893</t>
  </si>
  <si>
    <t>7392</t>
  </si>
  <si>
    <t>101620375</t>
  </si>
  <si>
    <t>101284840</t>
  </si>
  <si>
    <t>00-43-45-04-00-004-0041</t>
  </si>
  <si>
    <t>7424</t>
  </si>
  <si>
    <t>101285233</t>
  </si>
  <si>
    <t>04-45-43, SLY 54.11 FT OF NLY 745.31 FT OF WLY 12.6 FT OF GOV LT 4 LYG W OF &amp; ADJ TO HIGH RIDGE RD</t>
  </si>
  <si>
    <t>7452</t>
  </si>
  <si>
    <t>101286723</t>
  </si>
  <si>
    <t>7454</t>
  </si>
  <si>
    <t>101286042</t>
  </si>
  <si>
    <t>7513</t>
  </si>
  <si>
    <t>101287824</t>
  </si>
  <si>
    <t>00-43-46-31-02-010-0000</t>
  </si>
  <si>
    <t>7645</t>
  </si>
  <si>
    <t>101290662</t>
  </si>
  <si>
    <t>SPYGLASS WALK                 TH PT OF TR J LYG NELY OF &amp; ADJ TO PH 2 OF SPYGLASS WALK  CONDO (LESS PB70P184)</t>
  </si>
  <si>
    <t>7694</t>
  </si>
  <si>
    <t>101292383</t>
  </si>
  <si>
    <t>7707</t>
  </si>
  <si>
    <t>101293800</t>
  </si>
  <si>
    <t>7731</t>
  </si>
  <si>
    <t>101293672</t>
  </si>
  <si>
    <t>7746</t>
  </si>
  <si>
    <t>101293869</t>
  </si>
  <si>
    <t>7775</t>
  </si>
  <si>
    <t>101293783</t>
  </si>
  <si>
    <t>7778</t>
  </si>
  <si>
    <t>101293359</t>
  </si>
  <si>
    <t>7861</t>
  </si>
  <si>
    <t>101293879</t>
  </si>
  <si>
    <t>7894</t>
  </si>
  <si>
    <t>101627426</t>
  </si>
  <si>
    <t>04-37-43-42-13-000-0190</t>
  </si>
  <si>
    <t>8102</t>
  </si>
  <si>
    <t>101632213</t>
  </si>
  <si>
    <t>AMELIA ESTATES LT 19 (LESS PB131P35)</t>
  </si>
  <si>
    <t>04-37-43-42-13-000-0200</t>
  </si>
  <si>
    <t>8103</t>
  </si>
  <si>
    <t>101631972</t>
  </si>
  <si>
    <t>AMELIA ESTATES LT 20 (LESS PB131P35)</t>
  </si>
  <si>
    <t>04-37-43-42-13-000-0210</t>
  </si>
  <si>
    <t>8104</t>
  </si>
  <si>
    <t>101631597</t>
  </si>
  <si>
    <t>AMELIA ESTATES LT 21 (LESS PB131P35)</t>
  </si>
  <si>
    <t>04-37-43-42-13-000-0220</t>
  </si>
  <si>
    <t>8105</t>
  </si>
  <si>
    <t>101631947</t>
  </si>
  <si>
    <t>AMELIA ESTATES LT 22 (LESS PB131P35)</t>
  </si>
  <si>
    <t>04-37-43-42-13-000-0250</t>
  </si>
  <si>
    <t>8106</t>
  </si>
  <si>
    <t>101632395</t>
  </si>
  <si>
    <t>AMELIA ESTATES LT 25 (LESS PB131P35)</t>
  </si>
  <si>
    <t>04-37-43-42-13-000-0260</t>
  </si>
  <si>
    <t>8107</t>
  </si>
  <si>
    <t>101631759</t>
  </si>
  <si>
    <t>AMELIA ESTATES LT 26 (LESS PB131P35)</t>
  </si>
  <si>
    <t>8282</t>
  </si>
  <si>
    <t>101300771</t>
  </si>
  <si>
    <t>8297</t>
  </si>
  <si>
    <t>101301845</t>
  </si>
  <si>
    <t>8325</t>
  </si>
  <si>
    <t>101302832</t>
  </si>
  <si>
    <t>06-42-47-14-00-000-5180</t>
  </si>
  <si>
    <t>8326</t>
  </si>
  <si>
    <t>101302113</t>
  </si>
  <si>
    <t>14-47-42, W 1/2 OF 80 FT STRIPLYG BET SR 808 &amp; W EXT OF S LI OF PAR IN OR2062P1315 (LESS   PB41P140)</t>
  </si>
  <si>
    <t>8379</t>
  </si>
  <si>
    <t>101304605</t>
  </si>
  <si>
    <t>00-41-43-33-04-000-0000</t>
  </si>
  <si>
    <t>944</t>
  </si>
  <si>
    <t>101066936</t>
  </si>
  <si>
    <t>PALMS WEST MEDICAL OFFICE COMPLEX PALMS WEST DR</t>
  </si>
  <si>
    <t>9496</t>
  </si>
  <si>
    <t>101344845</t>
  </si>
  <si>
    <t>9497</t>
  </si>
  <si>
    <t>101627438</t>
  </si>
  <si>
    <t>9549</t>
  </si>
  <si>
    <t>101347784</t>
  </si>
  <si>
    <t>9576</t>
  </si>
  <si>
    <t>101348923</t>
  </si>
  <si>
    <t>9670</t>
  </si>
  <si>
    <t>101350067</t>
  </si>
  <si>
    <t>9840</t>
  </si>
  <si>
    <t>101353721</t>
  </si>
  <si>
    <t>1012</t>
  </si>
  <si>
    <t>102286077</t>
  </si>
  <si>
    <t>1014</t>
  </si>
  <si>
    <t>102286086</t>
  </si>
  <si>
    <t>1015</t>
  </si>
  <si>
    <t>102286015</t>
  </si>
  <si>
    <t>06-43-47-07-02-026-0112</t>
  </si>
  <si>
    <t>10186</t>
  </si>
  <si>
    <t>101970305</t>
  </si>
  <si>
    <t>BOCA RATON HILLS SEC 3        ELY PT OF LT 11 IN OR2607 P1449 BLK 26</t>
  </si>
  <si>
    <t>06-43-47-07-02-026-0113</t>
  </si>
  <si>
    <t>10187</t>
  </si>
  <si>
    <t>101970568</t>
  </si>
  <si>
    <t>BOCA RATON HILLS SEC 3        ELY PT OF LT 11 IN OR2607 P1448 BLK 26</t>
  </si>
  <si>
    <t>1098</t>
  </si>
  <si>
    <t>101719936</t>
  </si>
  <si>
    <t>11226</t>
  </si>
  <si>
    <t>101998374</t>
  </si>
  <si>
    <t>11227</t>
  </si>
  <si>
    <t>102280842</t>
  </si>
  <si>
    <t>11298</t>
  </si>
  <si>
    <t>102001446</t>
  </si>
  <si>
    <t>11333</t>
  </si>
  <si>
    <t>102002173</t>
  </si>
  <si>
    <t>11643</t>
  </si>
  <si>
    <t>102007137</t>
  </si>
  <si>
    <t>1178</t>
  </si>
  <si>
    <t>101722806</t>
  </si>
  <si>
    <t>12273</t>
  </si>
  <si>
    <t>102025510</t>
  </si>
  <si>
    <t>1236</t>
  </si>
  <si>
    <t>101725409</t>
  </si>
  <si>
    <t>12-43-46-09-12-000-0053</t>
  </si>
  <si>
    <t>12463</t>
  </si>
  <si>
    <t>102030738</t>
  </si>
  <si>
    <t>HARRY SEEMILLER SUB N 10 FT OF S 126 FT OF W 62 FT OF E 990 FT OF LT 5</t>
  </si>
  <si>
    <t>12-43-46-16-01-022-0230</t>
  </si>
  <si>
    <t>102032165</t>
  </si>
  <si>
    <t>DELRAY TOWN OF S 8 FT OF N 50 FT OF E 135 FT OF S 1/2 OF BLK 22</t>
  </si>
  <si>
    <t>12-43-46-16-01-022-0240</t>
  </si>
  <si>
    <t>102032525</t>
  </si>
  <si>
    <t>DELRAY TOWN OF S 100 FT OF N 150 FT OF S 1/2 OF BLK 22 (LESS E 135 FT &amp; W 135 FT)</t>
  </si>
  <si>
    <t>1268</t>
  </si>
  <si>
    <t>101726113</t>
  </si>
  <si>
    <t>129</t>
  </si>
  <si>
    <t>101692522</t>
  </si>
  <si>
    <t>130</t>
  </si>
  <si>
    <t>101692653</t>
  </si>
  <si>
    <t>13508</t>
  </si>
  <si>
    <t>102057922</t>
  </si>
  <si>
    <t>13793</t>
  </si>
  <si>
    <t>102065320</t>
  </si>
  <si>
    <t>26-43-45-10-24-015-0730</t>
  </si>
  <si>
    <t>13946</t>
  </si>
  <si>
    <t>102070396</t>
  </si>
  <si>
    <t>LAS BRISAS UNIT 173 BLDG 15</t>
  </si>
  <si>
    <t>28-43-41-28-33-000-4050</t>
  </si>
  <si>
    <t>14019</t>
  </si>
  <si>
    <t>102073644</t>
  </si>
  <si>
    <t>JUNO SHORES CONDO UNIT PH-405</t>
  </si>
  <si>
    <t>30-42-40-32-02-004-0020</t>
  </si>
  <si>
    <t>14067</t>
  </si>
  <si>
    <t>102074795</t>
  </si>
  <si>
    <t>PARCEL 19 NORTH PUD PT OF TR D K/A CONSERVATION EASEMENT AREA IN OR21084P1844</t>
  </si>
  <si>
    <t>14256</t>
  </si>
  <si>
    <t>102082001</t>
  </si>
  <si>
    <t>15071</t>
  </si>
  <si>
    <t>102109839</t>
  </si>
  <si>
    <t>1568</t>
  </si>
  <si>
    <t>101738622</t>
  </si>
  <si>
    <t>15923</t>
  </si>
  <si>
    <t>102124253</t>
  </si>
  <si>
    <t>16141</t>
  </si>
  <si>
    <t>102127251</t>
  </si>
  <si>
    <t>16192</t>
  </si>
  <si>
    <t>102128457</t>
  </si>
  <si>
    <t>16251</t>
  </si>
  <si>
    <t>102292139</t>
  </si>
  <si>
    <t>16252</t>
  </si>
  <si>
    <t>102291691</t>
  </si>
  <si>
    <t>16256</t>
  </si>
  <si>
    <t>102128124</t>
  </si>
  <si>
    <t>16279</t>
  </si>
  <si>
    <t>102128252</t>
  </si>
  <si>
    <t>1729</t>
  </si>
  <si>
    <t>101744556</t>
  </si>
  <si>
    <t>18034</t>
  </si>
  <si>
    <t>102176245</t>
  </si>
  <si>
    <t>18316</t>
  </si>
  <si>
    <t>102179534</t>
  </si>
  <si>
    <t>18388</t>
  </si>
  <si>
    <t>102285423</t>
  </si>
  <si>
    <t>18856</t>
  </si>
  <si>
    <t>102277200</t>
  </si>
  <si>
    <t>70-43-44-19-08-000-1070</t>
  </si>
  <si>
    <t>19077</t>
  </si>
  <si>
    <t>102197288</t>
  </si>
  <si>
    <t>LAKE ECHO                     TH PT OF PRIVATE ALLEY LYG N OF &amp; ADJ TO LT 9 (LESS W 22.5 FT), LT 10 &amp; LT 17</t>
  </si>
  <si>
    <t>72-41-43-23-22-000-0310</t>
  </si>
  <si>
    <t>19258</t>
  </si>
  <si>
    <t>102202801</t>
  </si>
  <si>
    <t>BELLA VITA LT 31</t>
  </si>
  <si>
    <t>19534</t>
  </si>
  <si>
    <t>102211538</t>
  </si>
  <si>
    <t>73-41-44-02-03-010-0085</t>
  </si>
  <si>
    <t>19580</t>
  </si>
  <si>
    <t>102212807</t>
  </si>
  <si>
    <t>SOUTH SHORE NO 4 OF WELLINGTON LT 8 (LESS UNITS A THRU D) BLK 10</t>
  </si>
  <si>
    <t>19606</t>
  </si>
  <si>
    <t>102214418</t>
  </si>
  <si>
    <t>00-42-43-23-00-000-5030</t>
  </si>
  <si>
    <t>1971</t>
  </si>
  <si>
    <t>101749141</t>
  </si>
  <si>
    <t>23-43-42, IRREG PAR BEING S 50FT OF NLY 85 FT E OF &amp; ADJ TO TR A CENTURY VILL PL 2 OF SE  1/4</t>
  </si>
  <si>
    <t>19755</t>
  </si>
  <si>
    <t>102219831</t>
  </si>
  <si>
    <t>19814</t>
  </si>
  <si>
    <t>102279241</t>
  </si>
  <si>
    <t>19829</t>
  </si>
  <si>
    <t>102222697</t>
  </si>
  <si>
    <t>19915</t>
  </si>
  <si>
    <t>102224288</t>
  </si>
  <si>
    <t>102274935</t>
  </si>
  <si>
    <t>20294</t>
  </si>
  <si>
    <t>102237654</t>
  </si>
  <si>
    <t>20295</t>
  </si>
  <si>
    <t>102238218</t>
  </si>
  <si>
    <t>20438</t>
  </si>
  <si>
    <t>102244177</t>
  </si>
  <si>
    <t>74-43-43-04-04-016-0411</t>
  </si>
  <si>
    <t>20449</t>
  </si>
  <si>
    <t>102245198</t>
  </si>
  <si>
    <t>NORTH PALM BEACH PL 1         LTS 41 &amp; 42 BLK 16 (LESS S 100 FT)</t>
  </si>
  <si>
    <t>74-43-43-16-00-001-0340</t>
  </si>
  <si>
    <t>21037</t>
  </si>
  <si>
    <t>102310645</t>
  </si>
  <si>
    <t>16-43-43, N 12.5 FT OF S 920 FT OF W 120 FT OF E 140 FT GOV LT 1</t>
  </si>
  <si>
    <t>74-43-43-28-13-008-0120</t>
  </si>
  <si>
    <t>21790</t>
  </si>
  <si>
    <t>102266404</t>
  </si>
  <si>
    <t>MERCER PARK REPL SLY 46.40 FT OF NLY 61.88 FT OF LT 12 BLK 8 LYG E OF &amp; ADJ TO I-95 R/W</t>
  </si>
  <si>
    <t>21862</t>
  </si>
  <si>
    <t>102267375</t>
  </si>
  <si>
    <t>00-37-41-33-04-012-0011</t>
  </si>
  <si>
    <t>222</t>
  </si>
  <si>
    <t>101693846</t>
  </si>
  <si>
    <t>J E CARTERS RESUBDIV          LT 1 &amp; N 5 FT OF LT 2 SELY OF MEANDER LINE BLK 12</t>
  </si>
  <si>
    <t>2649</t>
  </si>
  <si>
    <t>101758115</t>
  </si>
  <si>
    <t>2650</t>
  </si>
  <si>
    <t>101757972</t>
  </si>
  <si>
    <t>2655</t>
  </si>
  <si>
    <t>101757674</t>
  </si>
  <si>
    <t>2659</t>
  </si>
  <si>
    <t>101757764</t>
  </si>
  <si>
    <t>2698</t>
  </si>
  <si>
    <t>101757939</t>
  </si>
  <si>
    <t>2774</t>
  </si>
  <si>
    <t>102275733</t>
  </si>
  <si>
    <t>2775</t>
  </si>
  <si>
    <t>102273840</t>
  </si>
  <si>
    <t>00-42-43-27-05-011-0122</t>
  </si>
  <si>
    <t>2784</t>
  </si>
  <si>
    <t>101760542</t>
  </si>
  <si>
    <t>PALM BEACH FARMS CO PL NO 3 N 10 FT OF E 1/2 OF TR 12 (LESS ELY 74.06 FT LYONS RD R/W) BLK 11</t>
  </si>
  <si>
    <t>2830</t>
  </si>
  <si>
    <t>101761041</t>
  </si>
  <si>
    <t>00-42-43-35-14-004-0220</t>
  </si>
  <si>
    <t>3118</t>
  </si>
  <si>
    <t>101767767</t>
  </si>
  <si>
    <t>SOUTHERN BOULEVARD PINES LT 22 (LESS SOUTHERN BLVD R/W IN OR13130P1678) BLK 4</t>
  </si>
  <si>
    <t>00-42-44-03-00-000-1106</t>
  </si>
  <si>
    <t>3269</t>
  </si>
  <si>
    <t>101772009</t>
  </si>
  <si>
    <t>3-44-42, WLY 36.02 FT OF ELY  237.02 FT OF N 425 FT OF S 458 FT OF SW 1/4 OF NW 1/4 OF NE  1/4</t>
  </si>
  <si>
    <t>00-42-44-12-00-000-7320</t>
  </si>
  <si>
    <t>3401</t>
  </si>
  <si>
    <t>101776865</t>
  </si>
  <si>
    <t>12-44-42, E 40 FT OF SW 1/4 OF SW 1/4 (LESS N 834.50 FT &amp; S 40 FT L-8 CNL R/W)</t>
  </si>
  <si>
    <t>3414</t>
  </si>
  <si>
    <t>101776824</t>
  </si>
  <si>
    <t>3418</t>
  </si>
  <si>
    <t>101777178</t>
  </si>
  <si>
    <t>3436</t>
  </si>
  <si>
    <t>101776994</t>
  </si>
  <si>
    <t>3456</t>
  </si>
  <si>
    <t>101778133</t>
  </si>
  <si>
    <t>3457</t>
  </si>
  <si>
    <t>101777763</t>
  </si>
  <si>
    <t>3534</t>
  </si>
  <si>
    <t>101779940</t>
  </si>
  <si>
    <t>3790</t>
  </si>
  <si>
    <t>101785902</t>
  </si>
  <si>
    <t>3857</t>
  </si>
  <si>
    <t>101787449</t>
  </si>
  <si>
    <t>4085</t>
  </si>
  <si>
    <t>101791780</t>
  </si>
  <si>
    <t>4162</t>
  </si>
  <si>
    <t>102294720</t>
  </si>
  <si>
    <t>4181</t>
  </si>
  <si>
    <t>102308356</t>
  </si>
  <si>
    <t>4325</t>
  </si>
  <si>
    <t>101800454</t>
  </si>
  <si>
    <t>8620</t>
  </si>
  <si>
    <t>101934636</t>
  </si>
  <si>
    <t>8701</t>
  </si>
  <si>
    <t>101935740</t>
  </si>
  <si>
    <t>8703</t>
  </si>
  <si>
    <t>101936572</t>
  </si>
  <si>
    <t>8705</t>
  </si>
  <si>
    <t>101936277</t>
  </si>
  <si>
    <t>8765</t>
  </si>
  <si>
    <t>102273743</t>
  </si>
  <si>
    <t>8766</t>
  </si>
  <si>
    <t>101938201</t>
  </si>
  <si>
    <t>8830</t>
  </si>
  <si>
    <t>101939420</t>
  </si>
  <si>
    <t>8831</t>
  </si>
  <si>
    <t>101938853</t>
  </si>
  <si>
    <t>02-42-44-36-20-024-0362</t>
  </si>
  <si>
    <t>9061</t>
  </si>
  <si>
    <t>101945278</t>
  </si>
  <si>
    <t>CITY OF ATLANTIS PLAT 15      ELY 1.7 FT OF LT 36 BLK 24</t>
  </si>
  <si>
    <t>9109</t>
  </si>
  <si>
    <t>101946315</t>
  </si>
  <si>
    <t>04-37-43-31-01-010-0050</t>
  </si>
  <si>
    <t>9111</t>
  </si>
  <si>
    <t>102286824</t>
  </si>
  <si>
    <t>31-43-37, SUB BY STATE SURVEY N 10 FT OF S 430 FT OF ST LT 10 LYG E OF &amp; ADJ TO PB28P62 (LESS W 315 FT)</t>
  </si>
  <si>
    <t>9132</t>
  </si>
  <si>
    <t>101946792</t>
  </si>
  <si>
    <t>9150</t>
  </si>
  <si>
    <t>101946960</t>
  </si>
  <si>
    <t>9187</t>
  </si>
  <si>
    <t>101946882</t>
  </si>
  <si>
    <t>9190</t>
  </si>
  <si>
    <t>101947225</t>
  </si>
  <si>
    <t>9280</t>
  </si>
  <si>
    <t>101946940</t>
  </si>
  <si>
    <t>9317</t>
  </si>
  <si>
    <t>102280588</t>
  </si>
  <si>
    <t>04-37-43-42-06-005-0180</t>
  </si>
  <si>
    <t>9468</t>
  </si>
  <si>
    <t>101949362</t>
  </si>
  <si>
    <t>RADERS SUB ADD LT 18 BLK 5</t>
  </si>
  <si>
    <t>9547</t>
  </si>
  <si>
    <t>102284553</t>
  </si>
  <si>
    <t>9548</t>
  </si>
  <si>
    <t>102283622</t>
  </si>
  <si>
    <t>102284161</t>
  </si>
  <si>
    <t>9550</t>
  </si>
  <si>
    <t>102284475</t>
  </si>
  <si>
    <t>9551</t>
  </si>
  <si>
    <t>102284170</t>
  </si>
  <si>
    <t>9552</t>
  </si>
  <si>
    <t>102284531</t>
  </si>
  <si>
    <t>9760</t>
  </si>
  <si>
    <t>101952957</t>
  </si>
  <si>
    <t>9778</t>
  </si>
  <si>
    <t>101954524</t>
  </si>
  <si>
    <t>06-42-47-12-07-008-0000</t>
  </si>
  <si>
    <t>9797</t>
  </si>
  <si>
    <t>101955977</t>
  </si>
  <si>
    <t>BOCA VILLAGE MASTER PL PAR H</t>
  </si>
  <si>
    <t>9805</t>
  </si>
  <si>
    <t>101956331</t>
  </si>
  <si>
    <t>9806</t>
  </si>
  <si>
    <t>101956046</t>
  </si>
  <si>
    <t>9857</t>
  </si>
  <si>
    <t>101958422</t>
  </si>
  <si>
    <t>10176</t>
  </si>
  <si>
    <t>101299328</t>
  </si>
  <si>
    <t>10195</t>
  </si>
  <si>
    <t>101300561</t>
  </si>
  <si>
    <t>10220</t>
  </si>
  <si>
    <t>101301432</t>
  </si>
  <si>
    <t>10234</t>
  </si>
  <si>
    <t>101302623</t>
  </si>
  <si>
    <t>10235</t>
  </si>
  <si>
    <t>101302949</t>
  </si>
  <si>
    <t>1030</t>
  </si>
  <si>
    <t>101066101</t>
  </si>
  <si>
    <t>10302</t>
  </si>
  <si>
    <t>101304591</t>
  </si>
  <si>
    <t>06-42-47-36-02-542-0210</t>
  </si>
  <si>
    <t>10471</t>
  </si>
  <si>
    <t>101310244</t>
  </si>
  <si>
    <t>HILLSBORO PK ADD N DEERFIELD  LT 21 (LESS I-95 R/W) BLK 542</t>
  </si>
  <si>
    <t>00-37-41-33-01-003-0010</t>
  </si>
  <si>
    <t>105</t>
  </si>
  <si>
    <t>101040201</t>
  </si>
  <si>
    <t>PIONEER INV CO PL 1 TOWNSITE  CNL POINT LOT 1 BLK 3</t>
  </si>
  <si>
    <t>10682</t>
  </si>
  <si>
    <t>101316148</t>
  </si>
  <si>
    <t>10683</t>
  </si>
  <si>
    <t>101316838</t>
  </si>
  <si>
    <t>1104</t>
  </si>
  <si>
    <t>101069284</t>
  </si>
  <si>
    <t>11744</t>
  </si>
  <si>
    <t>101344809</t>
  </si>
  <si>
    <t>11745</t>
  </si>
  <si>
    <t>101625533</t>
  </si>
  <si>
    <t>11829</t>
  </si>
  <si>
    <t>101347027</t>
  </si>
  <si>
    <t>11864</t>
  </si>
  <si>
    <t>101348773</t>
  </si>
  <si>
    <t>1195</t>
  </si>
  <si>
    <t>101072222</t>
  </si>
  <si>
    <t>08-43-45-21-20-002-0182</t>
  </si>
  <si>
    <t>11977</t>
  </si>
  <si>
    <t>101349192</t>
  </si>
  <si>
    <t>HAPPY HOME HEIGHTS            E 1/2 OF LT 18 BLK 2</t>
  </si>
  <si>
    <t>08-43-45-21-20-008-0081</t>
  </si>
  <si>
    <t>11982</t>
  </si>
  <si>
    <t>101349680</t>
  </si>
  <si>
    <t>HAPPY HOME HEIGHTS W 7 FT OF LT 8 BLK 8</t>
  </si>
  <si>
    <t>11988</t>
  </si>
  <si>
    <t>101349869</t>
  </si>
  <si>
    <t>12176</t>
  </si>
  <si>
    <t>101353684</t>
  </si>
  <si>
    <t>08-43-46-06-06-000-0298</t>
  </si>
  <si>
    <t>12611</t>
  </si>
  <si>
    <t>207016261</t>
  </si>
  <si>
    <t>SOUTHPORT AT HUNTERS RUN COND UNIT 29-H-I</t>
  </si>
  <si>
    <t>12817</t>
  </si>
  <si>
    <t>101371680</t>
  </si>
  <si>
    <t>12-43-46-04-00-000-7490</t>
  </si>
  <si>
    <t>12862</t>
  </si>
  <si>
    <t>101373081</t>
  </si>
  <si>
    <t>4-46-43, S 10.30 FT OF N 20.60 FT OF NE 1/4 OF SW 1/4 LYG W OF &amp; ADJ TO OCEANVIEW AVE &amp; S OF &amp; ADJ TO PB12P28</t>
  </si>
  <si>
    <t>12-43-46-07-31-014-0030</t>
  </si>
  <si>
    <t>12971</t>
  </si>
  <si>
    <t>101375197</t>
  </si>
  <si>
    <t>DELRAY PARK OF COMMERCE       NLY 117.45 FT OF SLY 358.06 FT OF TR N AS MEAS ALG E LI</t>
  </si>
  <si>
    <t>13030</t>
  </si>
  <si>
    <t>101376812</t>
  </si>
  <si>
    <t>13134</t>
  </si>
  <si>
    <t>101378037</t>
  </si>
  <si>
    <t>13135</t>
  </si>
  <si>
    <t>101378267</t>
  </si>
  <si>
    <t>12-43-46-16-07-001-0000</t>
  </si>
  <si>
    <t>13192</t>
  </si>
  <si>
    <t>101379526</t>
  </si>
  <si>
    <t>SEESTEDT-STEVENS SUB          LTS 1A &amp; 18A</t>
  </si>
  <si>
    <t>13276</t>
  </si>
  <si>
    <t>101382211</t>
  </si>
  <si>
    <t>12-43-46-18-01-000-0131</t>
  </si>
  <si>
    <t>13389</t>
  </si>
  <si>
    <t>101383670</t>
  </si>
  <si>
    <t>BREEZY RIDGE ESTATES          LT 13 (LESS PB80P186 &amp; S 13 FT SR 806 R/W)</t>
  </si>
  <si>
    <t>12-43-46-20-59-001-0000</t>
  </si>
  <si>
    <t>13672</t>
  </si>
  <si>
    <t>101388752</t>
  </si>
  <si>
    <t>KING INDUSTRIAL PARK          TR A</t>
  </si>
  <si>
    <t>12-43-46-20-61-004-0010</t>
  </si>
  <si>
    <t>13674</t>
  </si>
  <si>
    <t>101388165</t>
  </si>
  <si>
    <t>GROVES OF DELRAY              TR D-1</t>
  </si>
  <si>
    <t>12-43-46-29-24-002-0000</t>
  </si>
  <si>
    <t>13842</t>
  </si>
  <si>
    <t>101619594</t>
  </si>
  <si>
    <t>LAVERS INTERNATL PLAZA PL 1 TR B (LESS PT IN PB65P112)</t>
  </si>
  <si>
    <t>14131</t>
  </si>
  <si>
    <t>101403354</t>
  </si>
  <si>
    <t>14162</t>
  </si>
  <si>
    <t>101404110</t>
  </si>
  <si>
    <t>14280</t>
  </si>
  <si>
    <t>101628243</t>
  </si>
  <si>
    <t>14416</t>
  </si>
  <si>
    <t>101411720</t>
  </si>
  <si>
    <t>14656</t>
  </si>
  <si>
    <t>101419537</t>
  </si>
  <si>
    <t>14692</t>
  </si>
  <si>
    <t>101421983</t>
  </si>
  <si>
    <t>30-42-41-01-02-005-0271</t>
  </si>
  <si>
    <t>14745</t>
  </si>
  <si>
    <t>101423193</t>
  </si>
  <si>
    <t>JUPITER CENTER                N 8 FT OF LTS 27 &amp; 28 BLK 5</t>
  </si>
  <si>
    <t>14894</t>
  </si>
  <si>
    <t>101428928</t>
  </si>
  <si>
    <t>1517</t>
  </si>
  <si>
    <t>101084439</t>
  </si>
  <si>
    <t>15460</t>
  </si>
  <si>
    <t>101451401</t>
  </si>
  <si>
    <t>15461</t>
  </si>
  <si>
    <t>101451919</t>
  </si>
  <si>
    <t>15462</t>
  </si>
  <si>
    <t>101451956</t>
  </si>
  <si>
    <t>15463</t>
  </si>
  <si>
    <t>101451320</t>
  </si>
  <si>
    <t>15464</t>
  </si>
  <si>
    <t>101451399</t>
  </si>
  <si>
    <t>15465</t>
  </si>
  <si>
    <t>101451423</t>
  </si>
  <si>
    <t>15466</t>
  </si>
  <si>
    <t>101451489</t>
  </si>
  <si>
    <t>15765</t>
  </si>
  <si>
    <t>101456136</t>
  </si>
  <si>
    <t>16090</t>
  </si>
  <si>
    <t>101461718</t>
  </si>
  <si>
    <t>40-43-45-03-38-000-0090</t>
  </si>
  <si>
    <t>16516</t>
  </si>
  <si>
    <t>101467329</t>
  </si>
  <si>
    <t>MANGO VILLAS TOWNHOUSE PT OF PROPERTY LYG BET BLDG 1 &amp; 326 &amp; W OF &amp; ADJ TO GARAGE UNITS A THRU D A/K/A NLY 41.04 FT OF SLY 165.07 FT OF WLY 16.44 FT OF E 120.3 FT OF LT 1 LYMANS M K AMND PB9P73</t>
  </si>
  <si>
    <t>16631</t>
  </si>
  <si>
    <t>101469792</t>
  </si>
  <si>
    <t>41-41-43-31-12-012-0032</t>
  </si>
  <si>
    <t>16690</t>
  </si>
  <si>
    <t>101657469</t>
  </si>
  <si>
    <t>GROVES TOWN CENTER PUD TR LB3 (LESS OR32355P1078 &amp; OR32629P433) K/A LANDSCAPE BUFFER &amp; DRAINAGE</t>
  </si>
  <si>
    <t>41-41-43-31-13-003-0010</t>
  </si>
  <si>
    <t>16691</t>
  </si>
  <si>
    <t>101657824</t>
  </si>
  <si>
    <t>GROVES TOWN CENTER PUD AMENDMENT NO 1 WLY 820.33 FT OF TR C-1 K/A CONSERVATION</t>
  </si>
  <si>
    <t>41-41-43-31-13-019-0020</t>
  </si>
  <si>
    <t>16693</t>
  </si>
  <si>
    <t>101658097</t>
  </si>
  <si>
    <t>GROVES TOWN CENTER PUD AMENDMENT NO 1 TRS SWM2 &amp; SWM10 K/A STORM WATER MGMT &amp; DRAINAGE</t>
  </si>
  <si>
    <t>41-41-43-31-13-019-0031</t>
  </si>
  <si>
    <t>16694</t>
  </si>
  <si>
    <t>101657904</t>
  </si>
  <si>
    <t>GROVES TOWN CENTER PUD AMENDMENT NO 1 WLY 315.09 FT OF TR SWM3 K/A STORM WATER MGMT &amp; DRAINAGE</t>
  </si>
  <si>
    <t>44-43-43-05-08-000-1072</t>
  </si>
  <si>
    <t>16745</t>
  </si>
  <si>
    <t>101471843</t>
  </si>
  <si>
    <t>ROEBUCKS SUB                  W 25 FT OF LOT 107</t>
  </si>
  <si>
    <t>1690</t>
  </si>
  <si>
    <t>101089356</t>
  </si>
  <si>
    <t>16947</t>
  </si>
  <si>
    <t>101473948</t>
  </si>
  <si>
    <t>48-37-42-18-01-002-0030</t>
  </si>
  <si>
    <t>16983</t>
  </si>
  <si>
    <t>101473744</t>
  </si>
  <si>
    <t>SALVATORE ADD   LT 3 BLK 2</t>
  </si>
  <si>
    <t>17010</t>
  </si>
  <si>
    <t>101473463</t>
  </si>
  <si>
    <t>48-37-42-18-16-003-0040</t>
  </si>
  <si>
    <t>17038</t>
  </si>
  <si>
    <t>101473247</t>
  </si>
  <si>
    <t>WASHINGTON PARK               LT 4 BLK 3</t>
  </si>
  <si>
    <t>17066</t>
  </si>
  <si>
    <t>101637729</t>
  </si>
  <si>
    <t>17067</t>
  </si>
  <si>
    <t>101637733</t>
  </si>
  <si>
    <t>17068</t>
  </si>
  <si>
    <t>101474155</t>
  </si>
  <si>
    <t>17070</t>
  </si>
  <si>
    <t>101474950</t>
  </si>
  <si>
    <t>17094</t>
  </si>
  <si>
    <t>101474496</t>
  </si>
  <si>
    <t>48-37-42-19-00-000-1280</t>
  </si>
  <si>
    <t>17098</t>
  </si>
  <si>
    <t>101474161</t>
  </si>
  <si>
    <t>19-42-37, SLY 39.06 FT OF NLY 269.05 FT OF WLY 165 FT OF ELY 883 FT OF NE 1/4 AS IN OR12196P392</t>
  </si>
  <si>
    <t>00-38-44-02-00-000-1020</t>
  </si>
  <si>
    <t>172</t>
  </si>
  <si>
    <t>101042535</t>
  </si>
  <si>
    <t>2-44-38, S 153 FT OF N 509.65 FT OF E 60 FT OF SEC</t>
  </si>
  <si>
    <t>56-43-42-22-00-001-0290</t>
  </si>
  <si>
    <t>18211</t>
  </si>
  <si>
    <t>101512654</t>
  </si>
  <si>
    <t>22/23-42-43, TH PT OF N 144 FTOF S 4408.8 FT OF GOV LT 1 LYG W OF SR R/W &amp; SUBMRG LANDS LYGBET N &amp; S BDRIES</t>
  </si>
  <si>
    <t>18926</t>
  </si>
  <si>
    <t>101522422</t>
  </si>
  <si>
    <t>56-43-42-32-01-057-0072</t>
  </si>
  <si>
    <t>18946</t>
  </si>
  <si>
    <t>101522001</t>
  </si>
  <si>
    <t>INLET CITY                    E 5 FT OF LT 7 BLK 57</t>
  </si>
  <si>
    <t>19007</t>
  </si>
  <si>
    <t>101523254</t>
  </si>
  <si>
    <t>101524484</t>
  </si>
  <si>
    <t>58-36-44-14-13-000-0160</t>
  </si>
  <si>
    <t>19226</t>
  </si>
  <si>
    <t>101524344</t>
  </si>
  <si>
    <t>WALKER 2ND ADD TO SOUTH BAY LT 16</t>
  </si>
  <si>
    <t>101631424</t>
  </si>
  <si>
    <t>58-36-44-14-16-001-0500</t>
  </si>
  <si>
    <t>19265</t>
  </si>
  <si>
    <t>101525766</t>
  </si>
  <si>
    <t>BYRDS ADD TO SOUTH BAY LT 50 BLK A</t>
  </si>
  <si>
    <t>58-36-44-14-16-002-0420</t>
  </si>
  <si>
    <t>19271</t>
  </si>
  <si>
    <t>101525729</t>
  </si>
  <si>
    <t>BYRDS ADD TO SOUTH BAY LT 42 BLK B</t>
  </si>
  <si>
    <t>00-42-43-23-05-000-0000</t>
  </si>
  <si>
    <t>1949</t>
  </si>
  <si>
    <t>101096806</t>
  </si>
  <si>
    <t>CENTURY VILLAGE PL NO 3       30 FT DRAINAGE R/W LYG S OF &amp; ADJ TO 12TH ST EXTENSION</t>
  </si>
  <si>
    <t>19760</t>
  </si>
  <si>
    <t>101622886</t>
  </si>
  <si>
    <t>70-43-44-18-05-010-0011</t>
  </si>
  <si>
    <t>19871</t>
  </si>
  <si>
    <t>101539537</t>
  </si>
  <si>
    <t>FROST PARK                    NLY 20.52 FT OF W 59.95 FT OF E 185.33 FT BLK A</t>
  </si>
  <si>
    <t>19996</t>
  </si>
  <si>
    <t>101542898</t>
  </si>
  <si>
    <t>00-42-43-23-10-000-0000</t>
  </si>
  <si>
    <t>2017</t>
  </si>
  <si>
    <t>101096178</t>
  </si>
  <si>
    <t>CENTURY VILLAGE PL NO 5       30 FT DRAINAGE R/W LYG S OF &amp; ADJ TO 12TH ST EXTENSION</t>
  </si>
  <si>
    <t>20172</t>
  </si>
  <si>
    <t>101549412</t>
  </si>
  <si>
    <t>00-42-43-23-12-000-0000</t>
  </si>
  <si>
    <t>2018</t>
  </si>
  <si>
    <t>101096279</t>
  </si>
  <si>
    <t>CENTURY VILLAGE PL NO 7       30 FT DRAINAGE R/W LYG S OF &amp; ADJ TO 12TH ST EXTENSION</t>
  </si>
  <si>
    <t>72-42-43-27-05-008-0141</t>
  </si>
  <si>
    <t>20415</t>
  </si>
  <si>
    <t>101556258</t>
  </si>
  <si>
    <t>PALM BEACH FARMS CO PL 3      TR 14 (LESS N 38 FT L-4 CNL &amp; S 200 FT OF E 30 FT SUNSHINE  RD R/WS &amp; PB77P13)</t>
  </si>
  <si>
    <t>20452</t>
  </si>
  <si>
    <t>101556830</t>
  </si>
  <si>
    <t>20519</t>
  </si>
  <si>
    <t>101558016</t>
  </si>
  <si>
    <t>20537</t>
  </si>
  <si>
    <t>101559194</t>
  </si>
  <si>
    <t>00-42-43-23-16-600-2040</t>
  </si>
  <si>
    <t>2056</t>
  </si>
  <si>
    <t>101097194</t>
  </si>
  <si>
    <t>OXFORD COND BLDG 600          UNIT 204</t>
  </si>
  <si>
    <t>20679</t>
  </si>
  <si>
    <t>101565048</t>
  </si>
  <si>
    <t>00-42-43-23-17-009-2110</t>
  </si>
  <si>
    <t>2070</t>
  </si>
  <si>
    <t>207021925</t>
  </si>
  <si>
    <t>BEDFORD I COND                UNIT 211</t>
  </si>
  <si>
    <t>20731</t>
  </si>
  <si>
    <t>101625063</t>
  </si>
  <si>
    <t>20748</t>
  </si>
  <si>
    <t>101569439</t>
  </si>
  <si>
    <t>00-42-43-23-18-000-0000</t>
  </si>
  <si>
    <t>2076</t>
  </si>
  <si>
    <t>101097525</t>
  </si>
  <si>
    <t>CENTURY VILLAGE PL NO 9       30 FT DRAINAGE R/W LYG S OF &amp; ADJ TO 12TH ST EXTENSION</t>
  </si>
  <si>
    <t>00-42-43-23-19-000-0000</t>
  </si>
  <si>
    <t>2077</t>
  </si>
  <si>
    <t>101097218</t>
  </si>
  <si>
    <t>CENTURY VILLAGE PL NO 10      30 FT DRAINAGE R/W LYG S OF &amp; ADJ TO 12TH ST EXTENSION</t>
  </si>
  <si>
    <t>20835</t>
  </si>
  <si>
    <t>101570630</t>
  </si>
  <si>
    <t>21186</t>
  </si>
  <si>
    <t>101621393</t>
  </si>
  <si>
    <t>74-42-43-11-07-000-0450</t>
  </si>
  <si>
    <t>21202</t>
  </si>
  <si>
    <t>101634276</t>
  </si>
  <si>
    <t>CHARLESTON COMMONS LT 45</t>
  </si>
  <si>
    <t>21303</t>
  </si>
  <si>
    <t>101584816</t>
  </si>
  <si>
    <t>21304</t>
  </si>
  <si>
    <t>101584775</t>
  </si>
  <si>
    <t>21455</t>
  </si>
  <si>
    <t>101590101</t>
  </si>
  <si>
    <t>21466</t>
  </si>
  <si>
    <t>101590187</t>
  </si>
  <si>
    <t>22073</t>
  </si>
  <si>
    <t>101655905</t>
  </si>
  <si>
    <t>74-43-43-16-10-004-0150</t>
  </si>
  <si>
    <t>22201</t>
  </si>
  <si>
    <t>101600773</t>
  </si>
  <si>
    <t>WASHINGTON HGTS    LT 15 BLK 4</t>
  </si>
  <si>
    <t>74-43-43-28-05-000-1332</t>
  </si>
  <si>
    <t>22836</t>
  </si>
  <si>
    <t>101610874</t>
  </si>
  <si>
    <t>GRANDVIEW HEIGHTS             E 5 FT OF LOTS 133 TO 136 &amp; E 5 FT OF N 12.5 FT OF LOT 137</t>
  </si>
  <si>
    <t>74-43-43-28-13-004-0260</t>
  </si>
  <si>
    <t>22877</t>
  </si>
  <si>
    <t>101611260</t>
  </si>
  <si>
    <t>MERCER PARK REPL              LOT 26 (LESS I-95 R/W) BLK 4</t>
  </si>
  <si>
    <t>22882</t>
  </si>
  <si>
    <t>101611101</t>
  </si>
  <si>
    <t>74-43-43-33-05-019-0010</t>
  </si>
  <si>
    <t>22927</t>
  </si>
  <si>
    <t>101612231</t>
  </si>
  <si>
    <t>HILLCREST-WPB                 LOT 1 (LESS I-95 R/W) BLK 19</t>
  </si>
  <si>
    <t>22966</t>
  </si>
  <si>
    <t>101613219</t>
  </si>
  <si>
    <t>00-42-43-23-33-000-0000</t>
  </si>
  <si>
    <t>101100123</t>
  </si>
  <si>
    <t>CENTURY VILLAGE PL NO 13      30 FT DRAINAGE R/W LYG S OF &amp; ADJ TO 12TH ST EXTENSION</t>
  </si>
  <si>
    <t>2602</t>
  </si>
  <si>
    <t>101104002</t>
  </si>
  <si>
    <t>2607</t>
  </si>
  <si>
    <t>101104716</t>
  </si>
  <si>
    <t>2612</t>
  </si>
  <si>
    <t>101104653</t>
  </si>
  <si>
    <t>2651</t>
  </si>
  <si>
    <t>101104030</t>
  </si>
  <si>
    <t>2720</t>
  </si>
  <si>
    <t>101621977</t>
  </si>
  <si>
    <t>2721</t>
  </si>
  <si>
    <t>101619323</t>
  </si>
  <si>
    <t>2731</t>
  </si>
  <si>
    <t>101106266</t>
  </si>
  <si>
    <t>00-42-43-27-05-013-0310</t>
  </si>
  <si>
    <t>2743</t>
  </si>
  <si>
    <t>101106598</t>
  </si>
  <si>
    <t>PALM BEACH FARMS CO PL 3      N 30 FT OF TR 31 BLK 13</t>
  </si>
  <si>
    <t>101107899</t>
  </si>
  <si>
    <t>3</t>
  </si>
  <si>
    <t>101642337</t>
  </si>
  <si>
    <t>3282</t>
  </si>
  <si>
    <t>101118158</t>
  </si>
  <si>
    <t>3409</t>
  </si>
  <si>
    <t>101123694</t>
  </si>
  <si>
    <t>101123012</t>
  </si>
  <si>
    <t>3420</t>
  </si>
  <si>
    <t>101123537</t>
  </si>
  <si>
    <t>3440</t>
  </si>
  <si>
    <t>101123025</t>
  </si>
  <si>
    <t>3476</t>
  </si>
  <si>
    <t>101124070</t>
  </si>
  <si>
    <t>3477</t>
  </si>
  <si>
    <t>101124196</t>
  </si>
  <si>
    <t>3563</t>
  </si>
  <si>
    <t>101126537</t>
  </si>
  <si>
    <t>36</t>
  </si>
  <si>
    <t>101038704</t>
  </si>
  <si>
    <t>37</t>
  </si>
  <si>
    <t>101039441</t>
  </si>
  <si>
    <t>00-42-44-14-59-000-0012</t>
  </si>
  <si>
    <t>3718</t>
  </si>
  <si>
    <t>101129572</t>
  </si>
  <si>
    <t>LENA LANE WEST                ELY 8 FT OF LT A</t>
  </si>
  <si>
    <t>00-42-44-14-66-078-0010</t>
  </si>
  <si>
    <t>3730</t>
  </si>
  <si>
    <t>101129341</t>
  </si>
  <si>
    <t>VILLAGE OF SIERRA WEST CONDOMINIUM UNIT 1 BLDG 2078</t>
  </si>
  <si>
    <t>00-35-47-35-00-000-3070</t>
  </si>
  <si>
    <t>38</t>
  </si>
  <si>
    <t>101039867</t>
  </si>
  <si>
    <t>35-47-35, SE 1/4 OF NE 1/4 OF SW 1/4 OF NW 1/4</t>
  </si>
  <si>
    <t>3804</t>
  </si>
  <si>
    <t>101131564</t>
  </si>
  <si>
    <t>3877</t>
  </si>
  <si>
    <t>101133675</t>
  </si>
  <si>
    <t>00-42-44-27-37-006-0000</t>
  </si>
  <si>
    <t>4063</t>
  </si>
  <si>
    <t>101657867</t>
  </si>
  <si>
    <t>LAKEWOOD COVE PAR FD K/A DEVELOPMENT PAR</t>
  </si>
  <si>
    <t>4091</t>
  </si>
  <si>
    <t>101138886</t>
  </si>
  <si>
    <t>4157</t>
  </si>
  <si>
    <t>101640753</t>
  </si>
  <si>
    <t>4177</t>
  </si>
  <si>
    <t>101653495</t>
  </si>
  <si>
    <t>4307</t>
  </si>
  <si>
    <t>101146494</t>
  </si>
  <si>
    <t>4988</t>
  </si>
  <si>
    <t>101626692</t>
  </si>
  <si>
    <t>6874</t>
  </si>
  <si>
    <t>101227321</t>
  </si>
  <si>
    <t>7138</t>
  </si>
  <si>
    <t>101233654</t>
  </si>
  <si>
    <t>8004</t>
  </si>
  <si>
    <t>101252906</t>
  </si>
  <si>
    <t>8153</t>
  </si>
  <si>
    <t>101630586</t>
  </si>
  <si>
    <t>8468</t>
  </si>
  <si>
    <t>101266898</t>
  </si>
  <si>
    <t>8487</t>
  </si>
  <si>
    <t>101654972</t>
  </si>
  <si>
    <t>8854</t>
  </si>
  <si>
    <t>101278532</t>
  </si>
  <si>
    <t>8952</t>
  </si>
  <si>
    <t>101280843</t>
  </si>
  <si>
    <t>9046</t>
  </si>
  <si>
    <t>101282548</t>
  </si>
  <si>
    <t>9048</t>
  </si>
  <si>
    <t>101282097</t>
  </si>
  <si>
    <t>9050</t>
  </si>
  <si>
    <t>101282720</t>
  </si>
  <si>
    <t>00-43-44-30-01-055-0015</t>
  </si>
  <si>
    <t>9091</t>
  </si>
  <si>
    <t>101283757</t>
  </si>
  <si>
    <t>PALM BEACH FARMS CO PLAT 7    W 9 FT OF E 145 FT OF N 136 FT OF BLK 55 (A/K/A PT OF LT 4   GROTELUESCHEN SUB UNREC)</t>
  </si>
  <si>
    <t>9105</t>
  </si>
  <si>
    <t>101619229</t>
  </si>
  <si>
    <t>9110</t>
  </si>
  <si>
    <t>101283314</t>
  </si>
  <si>
    <t>9162</t>
  </si>
  <si>
    <t>101285954</t>
  </si>
  <si>
    <t>00-43-45-05-12-000-0050</t>
  </si>
  <si>
    <t>9163</t>
  </si>
  <si>
    <t>101285630</t>
  </si>
  <si>
    <t>LANTANA PINES PLAT NO 1       SPORTSMEN'S CLUB NWLY 1/2 OF ABNDED LANTANA    PINES DR LYG SELY OF &amp; ADJ TO LT 4 BLK 2</t>
  </si>
  <si>
    <t>9164</t>
  </si>
  <si>
    <t>101285518</t>
  </si>
  <si>
    <t>00-43-45-19-01-005-0432</t>
  </si>
  <si>
    <t>9321</t>
  </si>
  <si>
    <t>101619454</t>
  </si>
  <si>
    <t>WEST BOYNTON PLAT 1 W 7.29 FT OF E 8.29 FT OF LT 43 BLK 5</t>
  </si>
  <si>
    <t>9370</t>
  </si>
  <si>
    <t>101290738</t>
  </si>
  <si>
    <t>9398</t>
  </si>
  <si>
    <t>101291875</t>
  </si>
  <si>
    <t>04-36-43-25-00-000-7020</t>
  </si>
  <si>
    <t>9428</t>
  </si>
  <si>
    <t>101292125</t>
  </si>
  <si>
    <t>25-43-36, IRREG SHAPED PAR    BEING WLY 40.15 FT OF ELY 322.30 FT OF SW 1/4 LYG BET   SR 717 &amp; L-14 CNL</t>
  </si>
  <si>
    <t>9460</t>
  </si>
  <si>
    <t>101292224</t>
  </si>
  <si>
    <t>04-37-43-31-01-008-0060</t>
  </si>
  <si>
    <t>9461</t>
  </si>
  <si>
    <t>101633069</t>
  </si>
  <si>
    <t>S/D OF 31-43-37 BY ST SURVEY S 142.50 FT OF N 315 FT OF E 10 FT OF W 340 FT OF NW 1/4 K/A PT OF ST LT 8</t>
  </si>
  <si>
    <t>9462</t>
  </si>
  <si>
    <t>101633008</t>
  </si>
  <si>
    <t>04-37-43-31-05-001-0180</t>
  </si>
  <si>
    <t>9537</t>
  </si>
  <si>
    <t>101293913</t>
  </si>
  <si>
    <t>BAILEY ADD NO 4, PL 1         LT 18 /LESS S 5 FT SR R/W/ BLK 1</t>
  </si>
  <si>
    <t>9646</t>
  </si>
  <si>
    <t>101293597</t>
  </si>
  <si>
    <t>9691</t>
  </si>
  <si>
    <t>101625824</t>
  </si>
  <si>
    <t>9943</t>
  </si>
  <si>
    <t>101631103</t>
  </si>
  <si>
    <t>9944</t>
  </si>
  <si>
    <t>101630180</t>
  </si>
  <si>
    <t>9945</t>
  </si>
  <si>
    <t>101630362</t>
  </si>
  <si>
    <t>9946</t>
  </si>
  <si>
    <t>101630801</t>
  </si>
  <si>
    <t>9947</t>
  </si>
  <si>
    <t>101630248</t>
  </si>
  <si>
    <t>9948</t>
  </si>
  <si>
    <t>101631172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</si>
</sst>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43" fontId="3" fillId="0" borderId="0" xfId="1" applyNumberFormat="1" applyFont="1" applyAlignment="1">
      <alignment vertical="top"/>
    </xf>
    <xf numFmtId="0" fontId="3" fillId="0" borderId="0" xfId="1" applyFont="1" applyAlignment="1">
      <alignment vertical="top"/>
    </xf>
    <xf numFmtId="43" fontId="3" fillId="0" borderId="0" xfId="1" applyNumberFormat="1" applyFont="1" applyFill="1" applyAlignment="1">
      <alignment vertical="top"/>
    </xf>
    <xf numFmtId="0" fontId="3" fillId="0" borderId="0" xfId="1" applyFont="1" applyFill="1" applyAlignment="1">
      <alignment vertical="top"/>
    </xf>
    <xf numFmtId="0" fontId="3" fillId="0" borderId="0" xfId="1" applyNumberFormat="1" applyFont="1" applyAlignment="1">
      <alignment vertical="top"/>
    </xf>
    <xf numFmtId="14" fontId="2" fillId="0" borderId="0" xfId="0" applyNumberFormat="1" applyFont="1"/>
    <xf numFmtId="14" fontId="2" fillId="0" borderId="0" xfId="0" applyNumberFormat="1" applyFont="1" applyAlignment="1">
      <alignment vertical="top"/>
    </xf>
  </cellXfs>
  <cellStyles count="2">
    <cellStyle name="Hyperlink" xfId="1" builtinId="8"/>
    <cellStyle name="Normal" xfId="0" builtinId="0"/>
  </cellStyles>
  <dxfs count="15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top" textRotation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alignment horizontal="general" vertical="top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m/d/yyyy"/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SpecialProjects\Property%20Tax%20Delinquent\County-Held%20Certificate%20Reports\County%20Held%20Certificate%20Report\County_Certs.xlsm" TargetMode="External"/><Relationship Id="rId1" Type="http://schemas.openxmlformats.org/officeDocument/2006/relationships/externalLinkPath" Target="County_Cer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Detail"/>
      <sheetName val="Database"/>
    </sheetNames>
    <sheetDataSet>
      <sheetData sheetId="0"/>
      <sheetData sheetId="1"/>
      <sheetData sheetId="2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Aumentum Prod" backgroundRefresh="0" connectionId="1" xr16:uid="{004F0E1B-D3F8-418C-8705-8C268A8E9539}" autoFormatId="16" applyNumberFormats="0" applyBorderFormats="0" applyFontFormats="0" applyPatternFormats="0" applyAlignmentFormats="0" applyWidthHeightFormats="0">
  <queryTableRefresh nextId="60" unboundColumnsRight="3">
    <queryTableFields count="13">
      <queryTableField id="29" name="PIN" tableColumnId="1"/>
      <queryTableField id="50" name="Sale Date" tableColumnId="2"/>
      <queryTableField id="51" name="Sale Year" tableColumnId="3"/>
      <queryTableField id="52" name="Certificate Number" tableColumnId="4"/>
      <queryTableField id="53" name="Tax Year" tableColumnId="5"/>
      <queryTableField id="54" name="Bill Number" tableColumnId="6"/>
      <queryTableField id="55" name="Face Amount" tableColumnId="7"/>
      <queryTableField id="56" name="Interest Rate" tableColumnId="8"/>
      <queryTableField id="57" name="Total Amt" tableColumnId="9"/>
      <queryTableField id="58" name="Legal Description" tableColumnId="10"/>
      <queryTableField id="39" dataBound="0" tableColumnId="11"/>
      <queryTableField id="40" dataBound="0" tableColumnId="12"/>
      <queryTableField id="41" dataBound="0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1E9034-7CCA-4921-9736-655114278306}" name="CountyCerts" displayName="CountyCerts" ref="A1:M752" tableType="queryTable" totalsRowShown="0" headerRowDxfId="1" dataDxfId="0">
  <autoFilter ref="A1:M752" xr:uid="{00000000-0009-0000-0100-000001000000}"/>
  <tableColumns count="13">
    <tableColumn id="1" xr3:uid="{79D835F7-5DD3-49F0-AA67-D44264B1C568}" uniqueName="1" name="PIN" queryTableFieldId="29" dataDxfId="14"/>
    <tableColumn id="2" xr3:uid="{516DB207-B819-4609-85A9-B979946022D8}" uniqueName="2" name="Sale Date" queryTableFieldId="50" dataDxfId="13"/>
    <tableColumn id="3" xr3:uid="{42B06944-62AF-44BA-B8B0-2D5FAAC531B9}" uniqueName="3" name="Sale Year" queryTableFieldId="51" dataDxfId="12"/>
    <tableColumn id="4" xr3:uid="{1C051F73-F023-4E21-8CBA-DADBF61B15F6}" uniqueName="4" name="Certificate Number" queryTableFieldId="52" dataDxfId="11"/>
    <tableColumn id="5" xr3:uid="{35137E72-D45F-4718-BC5E-8362F6D99E65}" uniqueName="5" name="Tax Year" queryTableFieldId="53" dataDxfId="10"/>
    <tableColumn id="6" xr3:uid="{A73D6D76-F80D-4941-B650-C4C76E8F493A}" uniqueName="6" name="Bill Number" queryTableFieldId="54" dataDxfId="9"/>
    <tableColumn id="7" xr3:uid="{09E7CB61-EE7F-4B64-967D-5BA65A0297DC}" uniqueName="7" name="Face Amount" queryTableFieldId="55" dataDxfId="8"/>
    <tableColumn id="8" xr3:uid="{337A46CA-EEC3-4356-8644-6DF4ABA57780}" uniqueName="8" name="Interest Rate" queryTableFieldId="56" dataDxfId="7"/>
    <tableColumn id="9" xr3:uid="{49446E8A-A8B2-40E7-9EB5-3AD50C8C3931}" uniqueName="9" name="Total Amt" queryTableFieldId="57" dataDxfId="6"/>
    <tableColumn id="10" xr3:uid="{49043948-F34D-4F3D-A148-19FD48072CFD}" uniqueName="10" name="Legal Description" queryTableFieldId="58" dataDxfId="5"/>
    <tableColumn id="11" xr3:uid="{B2917D51-3774-4972-848C-0C1F72B8E7AC}" uniqueName="11" name="Tax Collector" queryTableFieldId="39" dataDxfId="4" dataCellStyle="Hyperlink">
      <calculatedColumnFormula>HYPERLINK("https://pbctax.publicaccessnow.com/PropertyTax.aspx?s=ParcelID:"&amp;CountyCerts[[#This Row],[PIN]]&amp;"&amp;pg=1&amp;g=-1&amp;moduleId=449","TCO: " &amp;CountyCerts[[#This Row],[PIN]])</calculatedColumnFormula>
    </tableColumn>
    <tableColumn id="12" xr3:uid="{F4E173F2-B00E-4C58-98A2-82EABF31E3BD}" uniqueName="12" name="Property Appraiser" queryTableFieldId="40" dataDxfId="3" dataCellStyle="Hyperlink">
      <calculatedColumnFormula>HYPERLINK("https://pbcpao.gov/Property/Details?parcelId="&amp;SUBSTITUTE(CountyCerts[[#This Row],[PIN]],"-",""),"PA: " &amp;  CountyCerts[[#This Row],[PIN]])</calculatedColumnFormula>
    </tableColumn>
    <tableColumn id="13" xr3:uid="{2228A9A8-A178-4416-BF90-199DE34F8039}" uniqueName="13" name="Real TDA" queryTableFieldId="41" dataDxfId="2" dataCellStyle="Hyperlink">
      <calculatedColumnFormula>HYPERLINK("https://www.realtda.com/index.cfm?zmethod=asearch&amp;zaction=asearch_act&amp;countyInUse=203418&amp;txtParcelId="&amp;SUBSTITUTE(CountyCerts[[#This Row],[PIN]],"-",""),"Real TDA: " &amp; CountyCerts[[#This Row],[PIN]])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FEC16-7065-4189-A734-D203655FC437}">
  <sheetPr codeName="s1">
    <pageSetUpPr fitToPage="1"/>
  </sheetPr>
  <dimension ref="A1:M752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2.85546875" style="1" bestFit="1" customWidth="1"/>
    <col min="2" max="2" width="11.85546875" style="9" bestFit="1" customWidth="1"/>
    <col min="3" max="3" width="11.5703125" style="3" bestFit="1" customWidth="1"/>
    <col min="4" max="4" width="20.5703125" style="3" bestFit="1" customWidth="1"/>
    <col min="5" max="5" width="11" style="3" bestFit="1" customWidth="1"/>
    <col min="6" max="6" width="13.85546875" style="3" bestFit="1" customWidth="1"/>
    <col min="7" max="7" width="14.85546875" style="3" bestFit="1" customWidth="1"/>
    <col min="8" max="8" width="14.7109375" style="3" bestFit="1" customWidth="1"/>
    <col min="9" max="9" width="12.140625" style="3" bestFit="1" customWidth="1"/>
    <col min="10" max="10" width="81.140625" style="3" bestFit="1" customWidth="1"/>
    <col min="11" max="11" width="28.85546875" style="3" bestFit="1" customWidth="1"/>
    <col min="12" max="12" width="27.7109375" style="3" bestFit="1" customWidth="1"/>
    <col min="13" max="13" width="32.42578125" style="10" bestFit="1" customWidth="1"/>
    <col min="14" max="16384" width="9.140625" style="1"/>
  </cols>
  <sheetData>
    <row r="1" spans="1:13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1" t="s">
        <v>13</v>
      </c>
      <c r="B2" s="2">
        <v>43251</v>
      </c>
      <c r="C2" s="3">
        <v>2018</v>
      </c>
      <c r="D2" s="3" t="s">
        <v>14</v>
      </c>
      <c r="E2" s="3">
        <v>2017</v>
      </c>
      <c r="F2" s="3" t="s">
        <v>15</v>
      </c>
      <c r="G2" s="3">
        <v>445.75</v>
      </c>
      <c r="H2" s="3">
        <v>18</v>
      </c>
      <c r="I2" s="3">
        <v>1093.8800000000001</v>
      </c>
      <c r="J2" s="3" t="s">
        <v>16</v>
      </c>
      <c r="K2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2" s="4" t="str">
        <f>HYPERLINK("https://pbcpao.gov/Property/Details?parcelId="&amp;SUBSTITUTE(CountyCerts[[#This Row],[PIN]],"-",""),"PA: " &amp;  CountyCerts[[#This Row],[PIN]])</f>
        <v>PA: 38-43-44-21-15-091-0143</v>
      </c>
      <c r="M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3" spans="1:13" x14ac:dyDescent="0.25">
      <c r="A3" s="1" t="s">
        <v>17</v>
      </c>
      <c r="B3" s="2">
        <v>43251</v>
      </c>
      <c r="C3" s="3">
        <v>2018</v>
      </c>
      <c r="D3" s="3" t="s">
        <v>18</v>
      </c>
      <c r="E3" s="3">
        <v>2017</v>
      </c>
      <c r="F3" s="3" t="s">
        <v>19</v>
      </c>
      <c r="G3" s="3">
        <v>169.14</v>
      </c>
      <c r="H3" s="3">
        <v>18</v>
      </c>
      <c r="I3" s="3">
        <v>502.77</v>
      </c>
      <c r="J3" s="3" t="s">
        <v>20</v>
      </c>
      <c r="K3" s="4" t="str">
        <f>HYPERLINK("https://pbctax.publicaccessnow.com/PropertyTax.aspx?s=ParcelID:"&amp;CountyCerts[[#This Row],[PIN]]&amp;"&amp;pg=1&amp;g=-1&amp;moduleId=449","TCO: " &amp;CountyCerts[[#This Row],[PIN]])</f>
        <v>TCO: 58-36-44-14-16-001-0250</v>
      </c>
      <c r="L3" s="4" t="str">
        <f>HYPERLINK("https://pbcpao.gov/Property/Details?parcelId="&amp;SUBSTITUTE(CountyCerts[[#This Row],[PIN]],"-",""),"PA: " &amp;  CountyCerts[[#This Row],[PIN]])</f>
        <v>PA: 58-36-44-14-16-001-0250</v>
      </c>
      <c r="M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58-36-44-14-16-001-0250</v>
      </c>
    </row>
    <row r="4" spans="1:13" ht="30" x14ac:dyDescent="0.25">
      <c r="A4" s="1" t="s">
        <v>21</v>
      </c>
      <c r="B4" s="2">
        <v>43496</v>
      </c>
      <c r="C4" s="3">
        <v>2018</v>
      </c>
      <c r="D4" s="3" t="s">
        <v>22</v>
      </c>
      <c r="E4" s="3">
        <v>2013</v>
      </c>
      <c r="F4" s="3" t="s">
        <v>23</v>
      </c>
      <c r="G4" s="3">
        <v>680.83</v>
      </c>
      <c r="H4" s="3">
        <v>18</v>
      </c>
      <c r="I4" s="3">
        <v>1585.77</v>
      </c>
      <c r="J4" s="3" t="s">
        <v>24</v>
      </c>
      <c r="K4" s="4" t="str">
        <f>HYPERLINK("https://pbctax.publicaccessnow.com/PropertyTax.aspx?s=ParcelID:"&amp;CountyCerts[[#This Row],[PIN]]&amp;"&amp;pg=1&amp;g=-1&amp;moduleId=449","TCO: " &amp;CountyCerts[[#This Row],[PIN]])</f>
        <v>TCO: 41-41-43-17-01-642-0010</v>
      </c>
      <c r="L4" s="4" t="str">
        <f>HYPERLINK("https://pbcpao.gov/Property/Details?parcelId="&amp;SUBSTITUTE(CountyCerts[[#This Row],[PIN]],"-",""),"PA: " &amp;  CountyCerts[[#This Row],[PIN]])</f>
        <v>PA: 41-41-43-17-01-642-0010</v>
      </c>
      <c r="M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41-41-43-17-01-642-0010</v>
      </c>
    </row>
    <row r="5" spans="1:13" x14ac:dyDescent="0.25">
      <c r="A5" s="1" t="s">
        <v>25</v>
      </c>
      <c r="B5" s="2">
        <v>43251</v>
      </c>
      <c r="C5" s="3">
        <v>2018</v>
      </c>
      <c r="D5" s="3" t="s">
        <v>26</v>
      </c>
      <c r="E5" s="3">
        <v>2017</v>
      </c>
      <c r="F5" s="3" t="s">
        <v>27</v>
      </c>
      <c r="G5" s="3">
        <v>311.3</v>
      </c>
      <c r="H5" s="3">
        <v>18</v>
      </c>
      <c r="I5" s="3">
        <v>920.26</v>
      </c>
      <c r="J5" s="3" t="s">
        <v>28</v>
      </c>
      <c r="K5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5" s="4" t="str">
        <f>HYPERLINK("https://pbcpao.gov/Property/Details?parcelId="&amp;SUBSTITUTE(CountyCerts[[#This Row],[PIN]],"-",""),"PA: " &amp;  CountyCerts[[#This Row],[PIN]])</f>
        <v>PA: 04-36-43-25-00-000-5040</v>
      </c>
      <c r="M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6" spans="1:13" x14ac:dyDescent="0.25">
      <c r="A6" s="1" t="s">
        <v>29</v>
      </c>
      <c r="B6" s="2">
        <v>43616</v>
      </c>
      <c r="C6" s="3">
        <v>2019</v>
      </c>
      <c r="D6" s="3" t="s">
        <v>30</v>
      </c>
      <c r="E6" s="3">
        <v>2018</v>
      </c>
      <c r="F6" s="3" t="s">
        <v>31</v>
      </c>
      <c r="G6" s="3">
        <v>61.58</v>
      </c>
      <c r="H6" s="3">
        <v>18</v>
      </c>
      <c r="I6" s="3">
        <v>145.4</v>
      </c>
      <c r="J6" s="3" t="s">
        <v>32</v>
      </c>
      <c r="K6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6" s="4" t="str">
        <f>HYPERLINK("https://pbcpao.gov/Property/Details?parcelId="&amp;SUBSTITUTE(CountyCerts[[#This Row],[PIN]],"-",""),"PA: " &amp;  CountyCerts[[#This Row],[PIN]])</f>
        <v>PA: 06-42-47-04-25-000-0900</v>
      </c>
      <c r="M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7" spans="1:13" x14ac:dyDescent="0.25">
      <c r="A7" s="1" t="s">
        <v>33</v>
      </c>
      <c r="B7" s="2">
        <v>43616</v>
      </c>
      <c r="C7" s="3">
        <v>2019</v>
      </c>
      <c r="D7" s="3" t="s">
        <v>34</v>
      </c>
      <c r="E7" s="3">
        <v>2018</v>
      </c>
      <c r="F7" s="3" t="s">
        <v>35</v>
      </c>
      <c r="G7" s="3">
        <v>61.61</v>
      </c>
      <c r="H7" s="3">
        <v>18</v>
      </c>
      <c r="I7" s="3">
        <v>145.49</v>
      </c>
      <c r="J7" s="3" t="s">
        <v>36</v>
      </c>
      <c r="K7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7" s="4" t="str">
        <f>HYPERLINK("https://pbcpao.gov/Property/Details?parcelId="&amp;SUBSTITUTE(CountyCerts[[#This Row],[PIN]],"-",""),"PA: " &amp;  CountyCerts[[#This Row],[PIN]])</f>
        <v>PA: 06-42-47-11-00-000-1110</v>
      </c>
      <c r="M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8" spans="1:13" ht="30" x14ac:dyDescent="0.25">
      <c r="A8" s="1" t="s">
        <v>37</v>
      </c>
      <c r="B8" s="2">
        <v>43616</v>
      </c>
      <c r="C8" s="3">
        <v>2019</v>
      </c>
      <c r="D8" s="3" t="s">
        <v>38</v>
      </c>
      <c r="E8" s="3">
        <v>2018</v>
      </c>
      <c r="F8" s="3" t="s">
        <v>39</v>
      </c>
      <c r="G8" s="3">
        <v>62.62</v>
      </c>
      <c r="H8" s="3">
        <v>18</v>
      </c>
      <c r="I8" s="3">
        <v>147.77000000000001</v>
      </c>
      <c r="J8" s="3" t="s">
        <v>40</v>
      </c>
      <c r="K8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8" s="4" t="str">
        <f>HYPERLINK("https://pbcpao.gov/Property/Details?parcelId="&amp;SUBSTITUTE(CountyCerts[[#This Row],[PIN]],"-",""),"PA: " &amp;  CountyCerts[[#This Row],[PIN]])</f>
        <v>PA: 06-42-47-14-00-000-5150</v>
      </c>
      <c r="M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9" spans="1:13" ht="30" x14ac:dyDescent="0.25">
      <c r="A9" s="1" t="s">
        <v>41</v>
      </c>
      <c r="B9" s="2">
        <v>43616</v>
      </c>
      <c r="C9" s="3">
        <v>2019</v>
      </c>
      <c r="D9" s="3" t="s">
        <v>42</v>
      </c>
      <c r="E9" s="3">
        <v>2018</v>
      </c>
      <c r="F9" s="3" t="s">
        <v>43</v>
      </c>
      <c r="G9" s="3">
        <v>64.36</v>
      </c>
      <c r="H9" s="3">
        <v>18</v>
      </c>
      <c r="I9" s="3">
        <v>151.68</v>
      </c>
      <c r="J9" s="3" t="s">
        <v>44</v>
      </c>
      <c r="K9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9" s="4" t="str">
        <f>HYPERLINK("https://pbcpao.gov/Property/Details?parcelId="&amp;SUBSTITUTE(CountyCerts[[#This Row],[PIN]],"-",""),"PA: " &amp;  CountyCerts[[#This Row],[PIN]])</f>
        <v>PA: 08-43-45-17-00-004-0040</v>
      </c>
      <c r="M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10" spans="1:13" ht="30" x14ac:dyDescent="0.25">
      <c r="A10" s="1" t="s">
        <v>45</v>
      </c>
      <c r="B10" s="2">
        <v>43616</v>
      </c>
      <c r="C10" s="3">
        <v>2019</v>
      </c>
      <c r="D10" s="3" t="s">
        <v>46</v>
      </c>
      <c r="E10" s="3">
        <v>2018</v>
      </c>
      <c r="F10" s="3" t="s">
        <v>47</v>
      </c>
      <c r="G10" s="3">
        <v>61.84</v>
      </c>
      <c r="H10" s="3">
        <v>18</v>
      </c>
      <c r="I10" s="3">
        <v>146.01</v>
      </c>
      <c r="J10" s="3" t="s">
        <v>48</v>
      </c>
      <c r="K10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10" s="4" t="str">
        <f>HYPERLINK("https://pbcpao.gov/Property/Details?parcelId="&amp;SUBSTITUTE(CountyCerts[[#This Row],[PIN]],"-",""),"PA: " &amp;  CountyCerts[[#This Row],[PIN]])</f>
        <v>PA: 08-43-45-17-00-004-0080</v>
      </c>
      <c r="M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11" spans="1:13" ht="30" x14ac:dyDescent="0.25">
      <c r="A11" s="1" t="s">
        <v>49</v>
      </c>
      <c r="B11" s="2">
        <v>43616</v>
      </c>
      <c r="C11" s="3">
        <v>2019</v>
      </c>
      <c r="D11" s="3" t="s">
        <v>50</v>
      </c>
      <c r="E11" s="3">
        <v>2018</v>
      </c>
      <c r="F11" s="3" t="s">
        <v>51</v>
      </c>
      <c r="G11" s="3">
        <v>63.99</v>
      </c>
      <c r="H11" s="3">
        <v>18</v>
      </c>
      <c r="I11" s="3">
        <v>150.86000000000001</v>
      </c>
      <c r="J11" s="3" t="s">
        <v>52</v>
      </c>
      <c r="K11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11" s="4" t="str">
        <f>HYPERLINK("https://pbcpao.gov/Property/Details?parcelId="&amp;SUBSTITUTE(CountyCerts[[#This Row],[PIN]],"-",""),"PA: " &amp;  CountyCerts[[#This Row],[PIN]])</f>
        <v>PA: 08-43-45-20-01-000-1111</v>
      </c>
      <c r="M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12" spans="1:13" ht="30" x14ac:dyDescent="0.25">
      <c r="A12" s="1" t="s">
        <v>53</v>
      </c>
      <c r="B12" s="2">
        <v>43616</v>
      </c>
      <c r="C12" s="3">
        <v>2019</v>
      </c>
      <c r="D12" s="3" t="s">
        <v>54</v>
      </c>
      <c r="E12" s="3">
        <v>2018</v>
      </c>
      <c r="F12" s="3" t="s">
        <v>55</v>
      </c>
      <c r="G12" s="3">
        <v>61.61</v>
      </c>
      <c r="H12" s="3">
        <v>18</v>
      </c>
      <c r="I12" s="3">
        <v>145.47999999999999</v>
      </c>
      <c r="J12" s="3" t="s">
        <v>56</v>
      </c>
      <c r="K12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12" s="4" t="str">
        <f>HYPERLINK("https://pbcpao.gov/Property/Details?parcelId="&amp;SUBSTITUTE(CountyCerts[[#This Row],[PIN]],"-",""),"PA: " &amp;  CountyCerts[[#This Row],[PIN]])</f>
        <v>PA: 08-43-45-20-28-000-0010</v>
      </c>
      <c r="M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13" spans="1:13" ht="30" x14ac:dyDescent="0.25">
      <c r="A13" s="1" t="s">
        <v>57</v>
      </c>
      <c r="B13" s="2">
        <v>43616</v>
      </c>
      <c r="C13" s="3">
        <v>2019</v>
      </c>
      <c r="D13" s="3" t="s">
        <v>58</v>
      </c>
      <c r="E13" s="3">
        <v>2018</v>
      </c>
      <c r="F13" s="3" t="s">
        <v>59</v>
      </c>
      <c r="G13" s="3">
        <v>174.62</v>
      </c>
      <c r="H13" s="3">
        <v>18</v>
      </c>
      <c r="I13" s="3">
        <v>400.88</v>
      </c>
      <c r="J13" s="3" t="s">
        <v>60</v>
      </c>
      <c r="K13" s="4" t="str">
        <f>HYPERLINK("https://pbctax.publicaccessnow.com/PropertyTax.aspx?s=ParcelID:"&amp;CountyCerts[[#This Row],[PIN]]&amp;"&amp;pg=1&amp;g=-1&amp;moduleId=449","TCO: " &amp;CountyCerts[[#This Row],[PIN]])</f>
        <v>TCO: 08-43-45-21-23-000-0090</v>
      </c>
      <c r="L13" s="4" t="str">
        <f>HYPERLINK("https://pbcpao.gov/Property/Details?parcelId="&amp;SUBSTITUTE(CountyCerts[[#This Row],[PIN]],"-",""),"PA: " &amp;  CountyCerts[[#This Row],[PIN]])</f>
        <v>PA: 08-43-45-21-23-000-0090</v>
      </c>
      <c r="M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08-43-45-21-23-000-0090</v>
      </c>
    </row>
    <row r="14" spans="1:13" x14ac:dyDescent="0.25">
      <c r="A14" s="1" t="s">
        <v>61</v>
      </c>
      <c r="B14" s="2">
        <v>43616</v>
      </c>
      <c r="C14" s="3">
        <v>2019</v>
      </c>
      <c r="D14" s="3" t="s">
        <v>62</v>
      </c>
      <c r="E14" s="3">
        <v>2018</v>
      </c>
      <c r="F14" s="3" t="s">
        <v>63</v>
      </c>
      <c r="G14" s="3">
        <v>40.58</v>
      </c>
      <c r="H14" s="3">
        <v>18</v>
      </c>
      <c r="I14" s="3">
        <v>97.98</v>
      </c>
      <c r="J14" s="3" t="s">
        <v>64</v>
      </c>
      <c r="K14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14" s="4" t="str">
        <f>HYPERLINK("https://pbcpao.gov/Property/Details?parcelId="&amp;SUBSTITUTE(CountyCerts[[#This Row],[PIN]],"-",""),"PA: " &amp;  CountyCerts[[#This Row],[PIN]])</f>
        <v>PA: 08-43-45-28-16-009-0212</v>
      </c>
      <c r="M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15" spans="1:13" ht="60" x14ac:dyDescent="0.25">
      <c r="A15" s="1" t="s">
        <v>65</v>
      </c>
      <c r="B15" s="2">
        <v>43616</v>
      </c>
      <c r="C15" s="3">
        <v>2019</v>
      </c>
      <c r="D15" s="3" t="s">
        <v>66</v>
      </c>
      <c r="E15" s="3">
        <v>2018</v>
      </c>
      <c r="F15" s="3" t="s">
        <v>67</v>
      </c>
      <c r="G15" s="3">
        <v>1000.81</v>
      </c>
      <c r="H15" s="3">
        <v>18</v>
      </c>
      <c r="I15" s="3">
        <v>2268.06</v>
      </c>
      <c r="J15" s="3" t="s">
        <v>68</v>
      </c>
      <c r="K15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15" s="4" t="str">
        <f>HYPERLINK("https://pbcpao.gov/Property/Details?parcelId="&amp;SUBSTITUTE(CountyCerts[[#This Row],[PIN]],"-",""),"PA: " &amp;  CountyCerts[[#This Row],[PIN]])</f>
        <v>PA: 00-41-43-03-00-000-4180</v>
      </c>
      <c r="M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16" spans="1:13" ht="30" x14ac:dyDescent="0.25">
      <c r="A16" s="1" t="s">
        <v>69</v>
      </c>
      <c r="B16" s="2">
        <v>43616</v>
      </c>
      <c r="C16" s="3">
        <v>2019</v>
      </c>
      <c r="D16" s="3" t="s">
        <v>70</v>
      </c>
      <c r="E16" s="3">
        <v>2018</v>
      </c>
      <c r="F16" s="3" t="s">
        <v>71</v>
      </c>
      <c r="G16" s="3">
        <v>699.58</v>
      </c>
      <c r="H16" s="3">
        <v>18</v>
      </c>
      <c r="I16" s="3">
        <v>1587.28</v>
      </c>
      <c r="J16" s="3" t="s">
        <v>72</v>
      </c>
      <c r="K16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16" s="4" t="str">
        <f>HYPERLINK("https://pbcpao.gov/Property/Details?parcelId="&amp;SUBSTITUTE(CountyCerts[[#This Row],[PIN]],"-",""),"PA: " &amp;  CountyCerts[[#This Row],[PIN]])</f>
        <v>PA: 00-41-43-03-00-000-5660</v>
      </c>
      <c r="M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17" spans="1:13" ht="30" x14ac:dyDescent="0.25">
      <c r="A17" s="1" t="s">
        <v>73</v>
      </c>
      <c r="B17" s="2">
        <v>43616</v>
      </c>
      <c r="C17" s="3">
        <v>2019</v>
      </c>
      <c r="D17" s="3" t="s">
        <v>74</v>
      </c>
      <c r="E17" s="3">
        <v>2018</v>
      </c>
      <c r="F17" s="3" t="s">
        <v>75</v>
      </c>
      <c r="G17" s="3">
        <v>698.39</v>
      </c>
      <c r="H17" s="3">
        <v>18</v>
      </c>
      <c r="I17" s="3">
        <v>1584.6</v>
      </c>
      <c r="J17" s="3" t="s">
        <v>76</v>
      </c>
      <c r="K17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17" s="4" t="str">
        <f>HYPERLINK("https://pbcpao.gov/Property/Details?parcelId="&amp;SUBSTITUTE(CountyCerts[[#This Row],[PIN]],"-",""),"PA: " &amp;  CountyCerts[[#This Row],[PIN]])</f>
        <v>PA: 00-41-43-03-00-000-5910</v>
      </c>
      <c r="M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18" spans="1:13" ht="30" x14ac:dyDescent="0.25">
      <c r="A18" s="1" t="s">
        <v>77</v>
      </c>
      <c r="B18" s="2">
        <v>43616</v>
      </c>
      <c r="C18" s="3">
        <v>2019</v>
      </c>
      <c r="D18" s="3" t="s">
        <v>78</v>
      </c>
      <c r="E18" s="3">
        <v>2018</v>
      </c>
      <c r="F18" s="3" t="s">
        <v>79</v>
      </c>
      <c r="G18" s="3">
        <v>698.12</v>
      </c>
      <c r="H18" s="3">
        <v>18</v>
      </c>
      <c r="I18" s="3">
        <v>1584</v>
      </c>
      <c r="J18" s="3" t="s">
        <v>80</v>
      </c>
      <c r="K18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18" s="4" t="str">
        <f>HYPERLINK("https://pbcpao.gov/Property/Details?parcelId="&amp;SUBSTITUTE(CountyCerts[[#This Row],[PIN]],"-",""),"PA: " &amp;  CountyCerts[[#This Row],[PIN]])</f>
        <v>PA: 00-41-43-03-00-000-6010</v>
      </c>
      <c r="M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19" spans="1:13" x14ac:dyDescent="0.25">
      <c r="A19" s="1" t="s">
        <v>81</v>
      </c>
      <c r="B19" s="2">
        <v>43616</v>
      </c>
      <c r="C19" s="3">
        <v>2019</v>
      </c>
      <c r="D19" s="3" t="s">
        <v>82</v>
      </c>
      <c r="E19" s="3">
        <v>2018</v>
      </c>
      <c r="F19" s="3" t="s">
        <v>83</v>
      </c>
      <c r="G19" s="3">
        <v>698.77</v>
      </c>
      <c r="H19" s="3">
        <v>18</v>
      </c>
      <c r="I19" s="3">
        <v>1585.45</v>
      </c>
      <c r="J19" s="3" t="s">
        <v>84</v>
      </c>
      <c r="K19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19" s="4" t="str">
        <f>HYPERLINK("https://pbcpao.gov/Property/Details?parcelId="&amp;SUBSTITUTE(CountyCerts[[#This Row],[PIN]],"-",""),"PA: " &amp;  CountyCerts[[#This Row],[PIN]])</f>
        <v>PA: 00-41-43-03-00-000-6020</v>
      </c>
      <c r="M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20" spans="1:13" x14ac:dyDescent="0.25">
      <c r="A20" s="1" t="s">
        <v>85</v>
      </c>
      <c r="B20" s="2">
        <v>43616</v>
      </c>
      <c r="C20" s="3">
        <v>2019</v>
      </c>
      <c r="D20" s="3" t="s">
        <v>86</v>
      </c>
      <c r="E20" s="3">
        <v>2018</v>
      </c>
      <c r="F20" s="3" t="s">
        <v>87</v>
      </c>
      <c r="G20" s="3">
        <v>83.61</v>
      </c>
      <c r="H20" s="3">
        <v>18</v>
      </c>
      <c r="I20" s="3">
        <v>195.21</v>
      </c>
      <c r="J20" s="3" t="s">
        <v>88</v>
      </c>
      <c r="K20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20" s="4" t="str">
        <f>HYPERLINK("https://pbcpao.gov/Property/Details?parcelId="&amp;SUBSTITUTE(CountyCerts[[#This Row],[PIN]],"-",""),"PA: " &amp;  CountyCerts[[#This Row],[PIN]])</f>
        <v>PA: 12-42-46-24-04-004-0000</v>
      </c>
      <c r="M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21" spans="1:13" x14ac:dyDescent="0.25">
      <c r="A21" s="1" t="s">
        <v>89</v>
      </c>
      <c r="B21" s="2">
        <v>43616</v>
      </c>
      <c r="C21" s="3">
        <v>2019</v>
      </c>
      <c r="D21" s="3" t="s">
        <v>90</v>
      </c>
      <c r="E21" s="3">
        <v>2018</v>
      </c>
      <c r="F21" s="3" t="s">
        <v>91</v>
      </c>
      <c r="G21" s="3">
        <v>77.8</v>
      </c>
      <c r="H21" s="3">
        <v>18</v>
      </c>
      <c r="I21" s="3">
        <v>182.07</v>
      </c>
      <c r="J21" s="3" t="s">
        <v>92</v>
      </c>
      <c r="K21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21" s="4" t="str">
        <f>HYPERLINK("https://pbcpao.gov/Property/Details?parcelId="&amp;SUBSTITUTE(CountyCerts[[#This Row],[PIN]],"-",""),"PA: " &amp;  CountyCerts[[#This Row],[PIN]])</f>
        <v>PA: 12-43-46-17-03-000-0190</v>
      </c>
      <c r="M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22" spans="1:13" x14ac:dyDescent="0.25">
      <c r="A22" s="1" t="s">
        <v>93</v>
      </c>
      <c r="B22" s="2">
        <v>43616</v>
      </c>
      <c r="C22" s="3">
        <v>2019</v>
      </c>
      <c r="D22" s="3" t="s">
        <v>94</v>
      </c>
      <c r="E22" s="3">
        <v>2018</v>
      </c>
      <c r="F22" s="3" t="s">
        <v>95</v>
      </c>
      <c r="G22" s="3">
        <v>61.58</v>
      </c>
      <c r="H22" s="3">
        <v>18</v>
      </c>
      <c r="I22" s="3">
        <v>145.4</v>
      </c>
      <c r="J22" s="3" t="s">
        <v>96</v>
      </c>
      <c r="K22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22" s="4" t="str">
        <f>HYPERLINK("https://pbcpao.gov/Property/Details?parcelId="&amp;SUBSTITUTE(CountyCerts[[#This Row],[PIN]],"-",""),"PA: " &amp;  CountyCerts[[#This Row],[PIN]])</f>
        <v>PA: 18-42-44-23-01-018-0011</v>
      </c>
      <c r="M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23" spans="1:13" ht="30" x14ac:dyDescent="0.25">
      <c r="A23" s="1" t="s">
        <v>97</v>
      </c>
      <c r="B23" s="2">
        <v>43616</v>
      </c>
      <c r="C23" s="3">
        <v>2019</v>
      </c>
      <c r="D23" s="3" t="s">
        <v>98</v>
      </c>
      <c r="E23" s="3">
        <v>2018</v>
      </c>
      <c r="F23" s="3" t="s">
        <v>99</v>
      </c>
      <c r="G23" s="3">
        <v>61.65</v>
      </c>
      <c r="H23" s="3">
        <v>18</v>
      </c>
      <c r="I23" s="3">
        <v>145.58000000000001</v>
      </c>
      <c r="J23" s="3" t="s">
        <v>100</v>
      </c>
      <c r="K23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23" s="4" t="str">
        <f>HYPERLINK("https://pbcpao.gov/Property/Details?parcelId="&amp;SUBSTITUTE(CountyCerts[[#This Row],[PIN]],"-",""),"PA: " &amp;  CountyCerts[[#This Row],[PIN]])</f>
        <v>PA: 18-42-44-23-02-000-0201</v>
      </c>
      <c r="M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24" spans="1:13" ht="30" x14ac:dyDescent="0.25">
      <c r="A24" s="1" t="s">
        <v>101</v>
      </c>
      <c r="B24" s="2">
        <v>43616</v>
      </c>
      <c r="C24" s="3">
        <v>2019</v>
      </c>
      <c r="D24" s="3" t="s">
        <v>102</v>
      </c>
      <c r="E24" s="3">
        <v>2018</v>
      </c>
      <c r="F24" s="3" t="s">
        <v>103</v>
      </c>
      <c r="G24" s="3">
        <v>68.569999999999993</v>
      </c>
      <c r="H24" s="3">
        <v>18</v>
      </c>
      <c r="I24" s="3">
        <v>161.21</v>
      </c>
      <c r="J24" s="3" t="s">
        <v>104</v>
      </c>
      <c r="K24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24" s="4" t="str">
        <f>HYPERLINK("https://pbcpao.gov/Property/Details?parcelId="&amp;SUBSTITUTE(CountyCerts[[#This Row],[PIN]],"-",""),"PA: " &amp;  CountyCerts[[#This Row],[PIN]])</f>
        <v>PA: 22-42-43-26-00-000-5360</v>
      </c>
      <c r="M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25" spans="1:13" x14ac:dyDescent="0.25">
      <c r="A25" s="1" t="s">
        <v>105</v>
      </c>
      <c r="B25" s="2">
        <v>43616</v>
      </c>
      <c r="C25" s="3">
        <v>2019</v>
      </c>
      <c r="D25" s="3" t="s">
        <v>106</v>
      </c>
      <c r="E25" s="3">
        <v>2018</v>
      </c>
      <c r="F25" s="3" t="s">
        <v>107</v>
      </c>
      <c r="G25" s="3">
        <v>98.39</v>
      </c>
      <c r="H25" s="3">
        <v>18</v>
      </c>
      <c r="I25" s="3">
        <v>228.58</v>
      </c>
      <c r="J25" s="3" t="s">
        <v>108</v>
      </c>
      <c r="K25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25" s="4" t="str">
        <f>HYPERLINK("https://pbcpao.gov/Property/Details?parcelId="&amp;SUBSTITUTE(CountyCerts[[#This Row],[PIN]],"-",""),"PA: " &amp;  CountyCerts[[#This Row],[PIN]])</f>
        <v>PA: 30-42-41-10-17-001-0020</v>
      </c>
      <c r="M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26" spans="1:13" x14ac:dyDescent="0.25">
      <c r="A26" s="1" t="s">
        <v>109</v>
      </c>
      <c r="B26" s="2">
        <v>43616</v>
      </c>
      <c r="C26" s="3">
        <v>2019</v>
      </c>
      <c r="D26" s="3" t="s">
        <v>110</v>
      </c>
      <c r="E26" s="3">
        <v>2018</v>
      </c>
      <c r="F26" s="3" t="s">
        <v>111</v>
      </c>
      <c r="G26" s="3">
        <v>137.78</v>
      </c>
      <c r="H26" s="3">
        <v>18</v>
      </c>
      <c r="I26" s="3">
        <v>317.64</v>
      </c>
      <c r="J26" s="3" t="s">
        <v>112</v>
      </c>
      <c r="K26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26" s="4" t="str">
        <f>HYPERLINK("https://pbcpao.gov/Property/Details?parcelId="&amp;SUBSTITUTE(CountyCerts[[#This Row],[PIN]],"-",""),"PA: " &amp;  CountyCerts[[#This Row],[PIN]])</f>
        <v>PA: 36-43-42-20-09-000-0992</v>
      </c>
      <c r="M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27" spans="1:13" x14ac:dyDescent="0.25">
      <c r="A27" s="1" t="s">
        <v>113</v>
      </c>
      <c r="B27" s="2">
        <v>43616</v>
      </c>
      <c r="C27" s="3">
        <v>2019</v>
      </c>
      <c r="D27" s="3" t="s">
        <v>114</v>
      </c>
      <c r="E27" s="3">
        <v>2018</v>
      </c>
      <c r="F27" s="3" t="s">
        <v>115</v>
      </c>
      <c r="G27" s="3">
        <v>145.27000000000001</v>
      </c>
      <c r="H27" s="3">
        <v>18</v>
      </c>
      <c r="I27" s="3">
        <v>334.55</v>
      </c>
      <c r="J27" s="3" t="s">
        <v>116</v>
      </c>
      <c r="K27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27" s="4" t="str">
        <f>HYPERLINK("https://pbcpao.gov/Property/Details?parcelId="&amp;SUBSTITUTE(CountyCerts[[#This Row],[PIN]],"-",""),"PA: " &amp;  CountyCerts[[#This Row],[PIN]])</f>
        <v>PA: 36-43-42-20-09-000-1040</v>
      </c>
      <c r="M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28" spans="1:13" x14ac:dyDescent="0.25">
      <c r="A28" s="1" t="s">
        <v>117</v>
      </c>
      <c r="B28" s="2">
        <v>43616</v>
      </c>
      <c r="C28" s="3">
        <v>2019</v>
      </c>
      <c r="D28" s="3" t="s">
        <v>118</v>
      </c>
      <c r="E28" s="3">
        <v>2018</v>
      </c>
      <c r="F28" s="3" t="s">
        <v>119</v>
      </c>
      <c r="G28" s="3">
        <v>145.27000000000001</v>
      </c>
      <c r="H28" s="3">
        <v>18</v>
      </c>
      <c r="I28" s="3">
        <v>334.55</v>
      </c>
      <c r="J28" s="3" t="s">
        <v>120</v>
      </c>
      <c r="K28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28" s="4" t="str">
        <f>HYPERLINK("https://pbcpao.gov/Property/Details?parcelId="&amp;SUBSTITUTE(CountyCerts[[#This Row],[PIN]],"-",""),"PA: " &amp;  CountyCerts[[#This Row],[PIN]])</f>
        <v>PA: 36-43-42-20-09-000-1070</v>
      </c>
      <c r="M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29" spans="1:13" x14ac:dyDescent="0.25">
      <c r="A29" s="1" t="s">
        <v>121</v>
      </c>
      <c r="B29" s="2">
        <v>43616</v>
      </c>
      <c r="C29" s="3">
        <v>2019</v>
      </c>
      <c r="D29" s="3" t="s">
        <v>122</v>
      </c>
      <c r="E29" s="3">
        <v>2018</v>
      </c>
      <c r="F29" s="3" t="s">
        <v>123</v>
      </c>
      <c r="G29" s="3">
        <v>145.27000000000001</v>
      </c>
      <c r="H29" s="3">
        <v>18</v>
      </c>
      <c r="I29" s="3">
        <v>334.55</v>
      </c>
      <c r="J29" s="3" t="s">
        <v>124</v>
      </c>
      <c r="K29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29" s="4" t="str">
        <f>HYPERLINK("https://pbcpao.gov/Property/Details?parcelId="&amp;SUBSTITUTE(CountyCerts[[#This Row],[PIN]],"-",""),"PA: " &amp;  CountyCerts[[#This Row],[PIN]])</f>
        <v>PA: 36-43-42-20-09-000-1080</v>
      </c>
      <c r="M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30" spans="1:13" x14ac:dyDescent="0.25">
      <c r="A30" s="1" t="s">
        <v>125</v>
      </c>
      <c r="B30" s="2">
        <v>43616</v>
      </c>
      <c r="C30" s="3">
        <v>2019</v>
      </c>
      <c r="D30" s="3" t="s">
        <v>126</v>
      </c>
      <c r="E30" s="3">
        <v>2018</v>
      </c>
      <c r="F30" s="3" t="s">
        <v>127</v>
      </c>
      <c r="G30" s="3">
        <v>145.27000000000001</v>
      </c>
      <c r="H30" s="3">
        <v>18</v>
      </c>
      <c r="I30" s="3">
        <v>334.55</v>
      </c>
      <c r="J30" s="3" t="s">
        <v>128</v>
      </c>
      <c r="K30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30" s="4" t="str">
        <f>HYPERLINK("https://pbcpao.gov/Property/Details?parcelId="&amp;SUBSTITUTE(CountyCerts[[#This Row],[PIN]],"-",""),"PA: " &amp;  CountyCerts[[#This Row],[PIN]])</f>
        <v>PA: 36-43-42-20-09-000-1090</v>
      </c>
      <c r="M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31" spans="1:13" x14ac:dyDescent="0.25">
      <c r="A31" s="1" t="s">
        <v>129</v>
      </c>
      <c r="B31" s="2">
        <v>43616</v>
      </c>
      <c r="C31" s="3">
        <v>2019</v>
      </c>
      <c r="D31" s="3" t="s">
        <v>130</v>
      </c>
      <c r="E31" s="3">
        <v>2018</v>
      </c>
      <c r="F31" s="3" t="s">
        <v>131</v>
      </c>
      <c r="G31" s="3">
        <v>145.27000000000001</v>
      </c>
      <c r="H31" s="3">
        <v>18</v>
      </c>
      <c r="I31" s="3">
        <v>334.55</v>
      </c>
      <c r="J31" s="3" t="s">
        <v>132</v>
      </c>
      <c r="K31" s="4" t="str">
        <f>HYPERLINK("https://pbctax.publicaccessnow.com/PropertyTax.aspx?s=ParcelID:"&amp;CountyCerts[[#This Row],[PIN]]&amp;"&amp;pg=1&amp;g=-1&amp;moduleId=449","TCO: " &amp;CountyCerts[[#This Row],[PIN]])</f>
        <v>TCO: 36-43-42-20-09-000-1100</v>
      </c>
      <c r="L31" s="4" t="str">
        <f>HYPERLINK("https://pbcpao.gov/Property/Details?parcelId="&amp;SUBSTITUTE(CountyCerts[[#This Row],[PIN]],"-",""),"PA: " &amp;  CountyCerts[[#This Row],[PIN]])</f>
        <v>PA: 36-43-42-20-09-000-1100</v>
      </c>
      <c r="M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36-43-42-20-09-000-1100</v>
      </c>
    </row>
    <row r="32" spans="1:13" x14ac:dyDescent="0.25">
      <c r="A32" s="1" t="s">
        <v>133</v>
      </c>
      <c r="B32" s="2">
        <v>43616</v>
      </c>
      <c r="C32" s="3">
        <v>2019</v>
      </c>
      <c r="D32" s="3" t="s">
        <v>134</v>
      </c>
      <c r="E32" s="3">
        <v>2018</v>
      </c>
      <c r="F32" s="3" t="s">
        <v>135</v>
      </c>
      <c r="G32" s="3">
        <v>145.27000000000001</v>
      </c>
      <c r="H32" s="3">
        <v>18</v>
      </c>
      <c r="I32" s="3">
        <v>334.55</v>
      </c>
      <c r="J32" s="3" t="s">
        <v>136</v>
      </c>
      <c r="K32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32" s="4" t="str">
        <f>HYPERLINK("https://pbcpao.gov/Property/Details?parcelId="&amp;SUBSTITUTE(CountyCerts[[#This Row],[PIN]],"-",""),"PA: " &amp;  CountyCerts[[#This Row],[PIN]])</f>
        <v>PA: 36-43-42-20-09-000-1110</v>
      </c>
      <c r="M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33" spans="1:13" x14ac:dyDescent="0.25">
      <c r="A33" s="1" t="s">
        <v>13</v>
      </c>
      <c r="B33" s="2">
        <v>43616</v>
      </c>
      <c r="C33" s="3">
        <v>2019</v>
      </c>
      <c r="D33" s="3" t="s">
        <v>137</v>
      </c>
      <c r="E33" s="3">
        <v>2018</v>
      </c>
      <c r="F33" s="3" t="s">
        <v>138</v>
      </c>
      <c r="G33" s="3">
        <v>441.39</v>
      </c>
      <c r="H33" s="3">
        <v>18</v>
      </c>
      <c r="I33" s="3">
        <v>1003.8</v>
      </c>
      <c r="J33" s="3" t="s">
        <v>16</v>
      </c>
      <c r="K33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33" s="4" t="str">
        <f>HYPERLINK("https://pbcpao.gov/Property/Details?parcelId="&amp;SUBSTITUTE(CountyCerts[[#This Row],[PIN]],"-",""),"PA: " &amp;  CountyCerts[[#This Row],[PIN]])</f>
        <v>PA: 38-43-44-21-15-091-0143</v>
      </c>
      <c r="M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34" spans="1:13" x14ac:dyDescent="0.25">
      <c r="A34" s="1" t="s">
        <v>139</v>
      </c>
      <c r="B34" s="2">
        <v>43616</v>
      </c>
      <c r="C34" s="3">
        <v>2019</v>
      </c>
      <c r="D34" s="3" t="s">
        <v>140</v>
      </c>
      <c r="E34" s="3">
        <v>2018</v>
      </c>
      <c r="F34" s="3" t="s">
        <v>141</v>
      </c>
      <c r="G34" s="3">
        <v>348.78</v>
      </c>
      <c r="H34" s="3">
        <v>18</v>
      </c>
      <c r="I34" s="3">
        <v>794.51</v>
      </c>
      <c r="J34" s="3" t="s">
        <v>142</v>
      </c>
      <c r="K34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34" s="4" t="str">
        <f>HYPERLINK("https://pbcpao.gov/Property/Details?parcelId="&amp;SUBSTITUTE(CountyCerts[[#This Row],[PIN]],"-",""),"PA: " &amp;  CountyCerts[[#This Row],[PIN]])</f>
        <v>PA: 38-43-44-27-01-072-0011</v>
      </c>
      <c r="M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35" spans="1:13" x14ac:dyDescent="0.25">
      <c r="A35" s="1" t="s">
        <v>143</v>
      </c>
      <c r="B35" s="2">
        <v>43616</v>
      </c>
      <c r="C35" s="3">
        <v>2019</v>
      </c>
      <c r="D35" s="3" t="s">
        <v>144</v>
      </c>
      <c r="E35" s="3">
        <v>2018</v>
      </c>
      <c r="F35" s="3" t="s">
        <v>145</v>
      </c>
      <c r="G35" s="3">
        <v>336.27</v>
      </c>
      <c r="H35" s="3">
        <v>18</v>
      </c>
      <c r="I35" s="3">
        <v>766.22</v>
      </c>
      <c r="J35" s="3" t="s">
        <v>146</v>
      </c>
      <c r="K35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35" s="4" t="str">
        <f>HYPERLINK("https://pbcpao.gov/Property/Details?parcelId="&amp;SUBSTITUTE(CountyCerts[[#This Row],[PIN]],"-",""),"PA: " &amp;  CountyCerts[[#This Row],[PIN]])</f>
        <v>PA: 41-41-43-17-01-342-0340</v>
      </c>
      <c r="M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36" spans="1:13" x14ac:dyDescent="0.25">
      <c r="A36" s="1" t="s">
        <v>147</v>
      </c>
      <c r="B36" s="2">
        <v>43616</v>
      </c>
      <c r="C36" s="3">
        <v>2019</v>
      </c>
      <c r="D36" s="3" t="s">
        <v>148</v>
      </c>
      <c r="E36" s="3">
        <v>2018</v>
      </c>
      <c r="F36" s="3" t="s">
        <v>149</v>
      </c>
      <c r="G36" s="3">
        <v>47.38</v>
      </c>
      <c r="H36" s="3">
        <v>18</v>
      </c>
      <c r="I36" s="3">
        <v>113.33</v>
      </c>
      <c r="J36" s="3" t="s">
        <v>150</v>
      </c>
      <c r="K36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36" s="4" t="str">
        <f>HYPERLINK("https://pbcpao.gov/Property/Details?parcelId="&amp;SUBSTITUTE(CountyCerts[[#This Row],[PIN]],"-",""),"PA: " &amp;  CountyCerts[[#This Row],[PIN]])</f>
        <v>PA: 48-37-42-17-00-000-7160</v>
      </c>
      <c r="M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37" spans="1:13" x14ac:dyDescent="0.25">
      <c r="A37" s="1" t="s">
        <v>151</v>
      </c>
      <c r="B37" s="2">
        <v>43616</v>
      </c>
      <c r="C37" s="3">
        <v>2019</v>
      </c>
      <c r="D37" s="3" t="s">
        <v>152</v>
      </c>
      <c r="E37" s="3">
        <v>2018</v>
      </c>
      <c r="F37" s="3" t="s">
        <v>153</v>
      </c>
      <c r="G37" s="3">
        <v>40.520000000000003</v>
      </c>
      <c r="H37" s="3">
        <v>18</v>
      </c>
      <c r="I37" s="3">
        <v>97.82</v>
      </c>
      <c r="J37" s="3" t="s">
        <v>154</v>
      </c>
      <c r="K37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37" s="4" t="str">
        <f>HYPERLINK("https://pbcpao.gov/Property/Details?parcelId="&amp;SUBSTITUTE(CountyCerts[[#This Row],[PIN]],"-",""),"PA: " &amp;  CountyCerts[[#This Row],[PIN]])</f>
        <v>PA: 48-37-42-18-07-008-0083</v>
      </c>
      <c r="M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38" spans="1:13" ht="30" x14ac:dyDescent="0.25">
      <c r="A38" s="1" t="s">
        <v>155</v>
      </c>
      <c r="B38" s="2">
        <v>43616</v>
      </c>
      <c r="C38" s="3">
        <v>2019</v>
      </c>
      <c r="D38" s="3" t="s">
        <v>156</v>
      </c>
      <c r="E38" s="3">
        <v>2018</v>
      </c>
      <c r="F38" s="3" t="s">
        <v>157</v>
      </c>
      <c r="G38" s="3">
        <v>40.950000000000003</v>
      </c>
      <c r="H38" s="3">
        <v>18</v>
      </c>
      <c r="I38" s="3">
        <v>98.77</v>
      </c>
      <c r="J38" s="3" t="s">
        <v>158</v>
      </c>
      <c r="K38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38" s="4" t="str">
        <f>HYPERLINK("https://pbcpao.gov/Property/Details?parcelId="&amp;SUBSTITUTE(CountyCerts[[#This Row],[PIN]],"-",""),"PA: " &amp;  CountyCerts[[#This Row],[PIN]])</f>
        <v>PA: 48-37-42-18-18-039-0140</v>
      </c>
      <c r="M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39" spans="1:13" x14ac:dyDescent="0.25">
      <c r="A39" s="1" t="s">
        <v>159</v>
      </c>
      <c r="B39" s="2">
        <v>43616</v>
      </c>
      <c r="C39" s="3">
        <v>2019</v>
      </c>
      <c r="D39" s="3" t="s">
        <v>160</v>
      </c>
      <c r="E39" s="3">
        <v>2018</v>
      </c>
      <c r="F39" s="3" t="s">
        <v>161</v>
      </c>
      <c r="G39" s="3">
        <v>40.71</v>
      </c>
      <c r="H39" s="3">
        <v>18</v>
      </c>
      <c r="I39" s="3">
        <v>98.24</v>
      </c>
      <c r="J39" s="3" t="s">
        <v>162</v>
      </c>
      <c r="K39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39" s="4" t="str">
        <f>HYPERLINK("https://pbcpao.gov/Property/Details?parcelId="&amp;SUBSTITUTE(CountyCerts[[#This Row],[PIN]],"-",""),"PA: " &amp;  CountyCerts[[#This Row],[PIN]])</f>
        <v>PA: 48-37-42-18-18-039-0160</v>
      </c>
      <c r="M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40" spans="1:13" x14ac:dyDescent="0.25">
      <c r="A40" s="1" t="s">
        <v>163</v>
      </c>
      <c r="B40" s="2">
        <v>43616</v>
      </c>
      <c r="C40" s="3">
        <v>2019</v>
      </c>
      <c r="D40" s="3" t="s">
        <v>164</v>
      </c>
      <c r="E40" s="3">
        <v>2018</v>
      </c>
      <c r="F40" s="3" t="s">
        <v>165</v>
      </c>
      <c r="G40" s="3">
        <v>116.15</v>
      </c>
      <c r="H40" s="3">
        <v>18</v>
      </c>
      <c r="I40" s="3">
        <v>268.73</v>
      </c>
      <c r="J40" s="3" t="s">
        <v>166</v>
      </c>
      <c r="K40" s="4" t="str">
        <f>HYPERLINK("https://pbctax.publicaccessnow.com/PropertyTax.aspx?s=ParcelID:"&amp;CountyCerts[[#This Row],[PIN]]&amp;"&amp;pg=1&amp;g=-1&amp;moduleId=449","TCO: " &amp;CountyCerts[[#This Row],[PIN]])</f>
        <v>TCO: 48-37-42-18-18-039-0250</v>
      </c>
      <c r="L40" s="4" t="str">
        <f>HYPERLINK("https://pbcpao.gov/Property/Details?parcelId="&amp;SUBSTITUTE(CountyCerts[[#This Row],[PIN]],"-",""),"PA: " &amp;  CountyCerts[[#This Row],[PIN]])</f>
        <v>PA: 48-37-42-18-18-039-0250</v>
      </c>
      <c r="M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48-37-42-18-18-039-0250</v>
      </c>
    </row>
    <row r="41" spans="1:13" x14ac:dyDescent="0.25">
      <c r="A41" s="1" t="s">
        <v>167</v>
      </c>
      <c r="B41" s="2">
        <v>43616</v>
      </c>
      <c r="C41" s="3">
        <v>2019</v>
      </c>
      <c r="D41" s="3" t="s">
        <v>168</v>
      </c>
      <c r="E41" s="3">
        <v>2018</v>
      </c>
      <c r="F41" s="3" t="s">
        <v>169</v>
      </c>
      <c r="G41" s="3">
        <v>48.14</v>
      </c>
      <c r="H41" s="3">
        <v>18</v>
      </c>
      <c r="I41" s="3">
        <v>115.04</v>
      </c>
      <c r="J41" s="3" t="s">
        <v>170</v>
      </c>
      <c r="K41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41" s="4" t="str">
        <f>HYPERLINK("https://pbcpao.gov/Property/Details?parcelId="&amp;SUBSTITUTE(CountyCerts[[#This Row],[PIN]],"-",""),"PA: " &amp;  CountyCerts[[#This Row],[PIN]])</f>
        <v>PA: 48-37-42-18-18-057-0020</v>
      </c>
      <c r="M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42" spans="1:13" ht="30" x14ac:dyDescent="0.25">
      <c r="A42" s="1" t="s">
        <v>171</v>
      </c>
      <c r="B42" s="2">
        <v>43616</v>
      </c>
      <c r="C42" s="3">
        <v>2019</v>
      </c>
      <c r="D42" s="3" t="s">
        <v>172</v>
      </c>
      <c r="E42" s="3">
        <v>2018</v>
      </c>
      <c r="F42" s="3" t="s">
        <v>173</v>
      </c>
      <c r="G42" s="3">
        <v>48.14</v>
      </c>
      <c r="H42" s="3">
        <v>18</v>
      </c>
      <c r="I42" s="3">
        <v>115.04</v>
      </c>
      <c r="J42" s="3" t="s">
        <v>174</v>
      </c>
      <c r="K42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42" s="4" t="str">
        <f>HYPERLINK("https://pbcpao.gov/Property/Details?parcelId="&amp;SUBSTITUTE(CountyCerts[[#This Row],[PIN]],"-",""),"PA: " &amp;  CountyCerts[[#This Row],[PIN]])</f>
        <v>PA: 48-37-42-19-00-000-1060</v>
      </c>
      <c r="M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43" spans="1:13" x14ac:dyDescent="0.25">
      <c r="A43" s="1" t="s">
        <v>175</v>
      </c>
      <c r="B43" s="2">
        <v>43616</v>
      </c>
      <c r="C43" s="3">
        <v>2019</v>
      </c>
      <c r="D43" s="3" t="s">
        <v>176</v>
      </c>
      <c r="E43" s="3">
        <v>2018</v>
      </c>
      <c r="F43" s="3" t="s">
        <v>177</v>
      </c>
      <c r="G43" s="3">
        <v>44.2</v>
      </c>
      <c r="H43" s="3">
        <v>18</v>
      </c>
      <c r="I43" s="3">
        <v>106.15</v>
      </c>
      <c r="J43" s="3" t="s">
        <v>178</v>
      </c>
      <c r="K43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43" s="4" t="str">
        <f>HYPERLINK("https://pbcpao.gov/Property/Details?parcelId="&amp;SUBSTITUTE(CountyCerts[[#This Row],[PIN]],"-",""),"PA: " &amp;  CountyCerts[[#This Row],[PIN]])</f>
        <v>PA: 56-43-42-32-01-042-0010</v>
      </c>
      <c r="M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44" spans="1:13" x14ac:dyDescent="0.25">
      <c r="A44" s="1" t="s">
        <v>179</v>
      </c>
      <c r="B44" s="2">
        <v>43616</v>
      </c>
      <c r="C44" s="3">
        <v>2019</v>
      </c>
      <c r="D44" s="3" t="s">
        <v>180</v>
      </c>
      <c r="E44" s="3">
        <v>2018</v>
      </c>
      <c r="F44" s="3" t="s">
        <v>181</v>
      </c>
      <c r="G44" s="3">
        <v>38.01</v>
      </c>
      <c r="H44" s="3">
        <v>18</v>
      </c>
      <c r="I44" s="3">
        <v>92.15</v>
      </c>
      <c r="J44" s="3" t="s">
        <v>182</v>
      </c>
      <c r="K44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44" s="4" t="str">
        <f>HYPERLINK("https://pbcpao.gov/Property/Details?parcelId="&amp;SUBSTITUTE(CountyCerts[[#This Row],[PIN]],"-",""),"PA: " &amp;  CountyCerts[[#This Row],[PIN]])</f>
        <v>PA: 56-43-42-32-11-000-7771</v>
      </c>
      <c r="M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45" spans="1:13" x14ac:dyDescent="0.25">
      <c r="A45" s="1" t="s">
        <v>183</v>
      </c>
      <c r="B45" s="2">
        <v>43616</v>
      </c>
      <c r="C45" s="3">
        <v>2019</v>
      </c>
      <c r="D45" s="3" t="s">
        <v>184</v>
      </c>
      <c r="E45" s="3">
        <v>2018</v>
      </c>
      <c r="F45" s="3" t="s">
        <v>185</v>
      </c>
      <c r="G45" s="3">
        <v>75.06</v>
      </c>
      <c r="H45" s="3">
        <v>18</v>
      </c>
      <c r="I45" s="3">
        <v>175.88</v>
      </c>
      <c r="J45" s="3" t="s">
        <v>186</v>
      </c>
      <c r="K45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45" s="4" t="str">
        <f>HYPERLINK("https://pbcpao.gov/Property/Details?parcelId="&amp;SUBSTITUTE(CountyCerts[[#This Row],[PIN]],"-",""),"PA: " &amp;  CountyCerts[[#This Row],[PIN]])</f>
        <v>PA: 58-36-44-14-06-000-0062</v>
      </c>
      <c r="M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46" spans="1:13" x14ac:dyDescent="0.25">
      <c r="A46" s="1" t="s">
        <v>187</v>
      </c>
      <c r="B46" s="2">
        <v>43616</v>
      </c>
      <c r="C46" s="3">
        <v>2019</v>
      </c>
      <c r="D46" s="3" t="s">
        <v>188</v>
      </c>
      <c r="E46" s="3">
        <v>2018</v>
      </c>
      <c r="F46" s="3" t="s">
        <v>189</v>
      </c>
      <c r="G46" s="3">
        <v>138.35</v>
      </c>
      <c r="H46" s="3">
        <v>18</v>
      </c>
      <c r="I46" s="3">
        <v>318.92</v>
      </c>
      <c r="J46" s="3" t="s">
        <v>190</v>
      </c>
      <c r="K46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46" s="4" t="str">
        <f>HYPERLINK("https://pbcpao.gov/Property/Details?parcelId="&amp;SUBSTITUTE(CountyCerts[[#This Row],[PIN]],"-",""),"PA: " &amp;  CountyCerts[[#This Row],[PIN]])</f>
        <v>PA: 58-36-44-14-15-320-0280</v>
      </c>
      <c r="M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47" spans="1:13" x14ac:dyDescent="0.25">
      <c r="A47" s="1" t="s">
        <v>17</v>
      </c>
      <c r="B47" s="2">
        <v>43616</v>
      </c>
      <c r="C47" s="3">
        <v>2019</v>
      </c>
      <c r="D47" s="3" t="s">
        <v>191</v>
      </c>
      <c r="E47" s="3">
        <v>2018</v>
      </c>
      <c r="F47" s="3" t="s">
        <v>192</v>
      </c>
      <c r="G47" s="3">
        <v>173.86</v>
      </c>
      <c r="H47" s="3">
        <v>18</v>
      </c>
      <c r="I47" s="3">
        <v>458.14</v>
      </c>
      <c r="J47" s="3" t="s">
        <v>20</v>
      </c>
      <c r="K47" s="4" t="str">
        <f>HYPERLINK("https://pbctax.publicaccessnow.com/PropertyTax.aspx?s=ParcelID:"&amp;CountyCerts[[#This Row],[PIN]]&amp;"&amp;pg=1&amp;g=-1&amp;moduleId=449","TCO: " &amp;CountyCerts[[#This Row],[PIN]])</f>
        <v>TCO: 58-36-44-14-16-001-0250</v>
      </c>
      <c r="L47" s="4" t="str">
        <f>HYPERLINK("https://pbcpao.gov/Property/Details?parcelId="&amp;SUBSTITUTE(CountyCerts[[#This Row],[PIN]],"-",""),"PA: " &amp;  CountyCerts[[#This Row],[PIN]])</f>
        <v>PA: 58-36-44-14-16-001-0250</v>
      </c>
      <c r="M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58-36-44-14-16-001-0250</v>
      </c>
    </row>
    <row r="48" spans="1:13" ht="30" x14ac:dyDescent="0.25">
      <c r="A48" s="1" t="s">
        <v>193</v>
      </c>
      <c r="B48" s="2">
        <v>43616</v>
      </c>
      <c r="C48" s="3">
        <v>2019</v>
      </c>
      <c r="D48" s="3" t="s">
        <v>194</v>
      </c>
      <c r="E48" s="3">
        <v>2018</v>
      </c>
      <c r="F48" s="3" t="s">
        <v>195</v>
      </c>
      <c r="G48" s="3">
        <v>66.459999999999994</v>
      </c>
      <c r="H48" s="3">
        <v>18</v>
      </c>
      <c r="I48" s="3">
        <v>156.43</v>
      </c>
      <c r="J48" s="3" t="s">
        <v>196</v>
      </c>
      <c r="K48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48" s="4" t="str">
        <f>HYPERLINK("https://pbcpao.gov/Property/Details?parcelId="&amp;SUBSTITUTE(CountyCerts[[#This Row],[PIN]],"-",""),"PA: " &amp;  CountyCerts[[#This Row],[PIN]])</f>
        <v>PA: 70-42-44-13-09-003-0391</v>
      </c>
      <c r="M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49" spans="1:13" x14ac:dyDescent="0.25">
      <c r="A49" s="1" t="s">
        <v>197</v>
      </c>
      <c r="B49" s="2">
        <v>43616</v>
      </c>
      <c r="C49" s="3">
        <v>2019</v>
      </c>
      <c r="D49" s="3" t="s">
        <v>198</v>
      </c>
      <c r="E49" s="3">
        <v>2018</v>
      </c>
      <c r="F49" s="3" t="s">
        <v>199</v>
      </c>
      <c r="G49" s="3">
        <v>105.46</v>
      </c>
      <c r="H49" s="3">
        <v>18</v>
      </c>
      <c r="I49" s="3">
        <v>244.59</v>
      </c>
      <c r="J49" s="3" t="s">
        <v>200</v>
      </c>
      <c r="K49" s="4" t="str">
        <f>HYPERLINK("https://pbctax.publicaccessnow.com/PropertyTax.aspx?s=ParcelID:"&amp;CountyCerts[[#This Row],[PIN]]&amp;"&amp;pg=1&amp;g=-1&amp;moduleId=449","TCO: " &amp;CountyCerts[[#This Row],[PIN]])</f>
        <v>TCO: 70-43-44-19-11-001-0104</v>
      </c>
      <c r="L49" s="4" t="str">
        <f>HYPERLINK("https://pbcpao.gov/Property/Details?parcelId="&amp;SUBSTITUTE(CountyCerts[[#This Row],[PIN]],"-",""),"PA: " &amp;  CountyCerts[[#This Row],[PIN]])</f>
        <v>PA: 70-43-44-19-11-001-0104</v>
      </c>
      <c r="M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70-43-44-19-11-001-0104</v>
      </c>
    </row>
    <row r="50" spans="1:13" ht="30" x14ac:dyDescent="0.25">
      <c r="A50" s="1" t="s">
        <v>201</v>
      </c>
      <c r="B50" s="2">
        <v>43616</v>
      </c>
      <c r="C50" s="3">
        <v>2019</v>
      </c>
      <c r="D50" s="3" t="s">
        <v>202</v>
      </c>
      <c r="E50" s="3">
        <v>2018</v>
      </c>
      <c r="F50" s="3" t="s">
        <v>203</v>
      </c>
      <c r="G50" s="3">
        <v>263.11</v>
      </c>
      <c r="H50" s="3">
        <v>18</v>
      </c>
      <c r="I50" s="3">
        <v>600.87</v>
      </c>
      <c r="J50" s="3" t="s">
        <v>204</v>
      </c>
      <c r="K50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50" s="4" t="str">
        <f>HYPERLINK("https://pbcpao.gov/Property/Details?parcelId="&amp;SUBSTITUTE(CountyCerts[[#This Row],[PIN]],"-",""),"PA: " &amp;  CountyCerts[[#This Row],[PIN]])</f>
        <v>PA: 73-41-43-31-00-000-5070</v>
      </c>
      <c r="M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51" spans="1:13" x14ac:dyDescent="0.25">
      <c r="A51" s="1" t="s">
        <v>205</v>
      </c>
      <c r="B51" s="2">
        <v>43616</v>
      </c>
      <c r="C51" s="3">
        <v>2019</v>
      </c>
      <c r="D51" s="3" t="s">
        <v>206</v>
      </c>
      <c r="E51" s="3">
        <v>2018</v>
      </c>
      <c r="F51" s="3" t="s">
        <v>207</v>
      </c>
      <c r="G51" s="3">
        <v>288.69</v>
      </c>
      <c r="H51" s="3">
        <v>18</v>
      </c>
      <c r="I51" s="3">
        <v>658.68</v>
      </c>
      <c r="J51" s="3" t="s">
        <v>208</v>
      </c>
      <c r="K51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51" s="4" t="str">
        <f>HYPERLINK("https://pbcpao.gov/Property/Details?parcelId="&amp;SUBSTITUTE(CountyCerts[[#This Row],[PIN]],"-",""),"PA: " &amp;  CountyCerts[[#This Row],[PIN]])</f>
        <v>PA: 73-41-44-03-19-003-0010</v>
      </c>
      <c r="M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52" spans="1:13" x14ac:dyDescent="0.25">
      <c r="A52" s="1" t="s">
        <v>209</v>
      </c>
      <c r="B52" s="2">
        <v>43616</v>
      </c>
      <c r="C52" s="3">
        <v>2019</v>
      </c>
      <c r="D52" s="3" t="s">
        <v>210</v>
      </c>
      <c r="E52" s="3">
        <v>2018</v>
      </c>
      <c r="F52" s="3" t="s">
        <v>211</v>
      </c>
      <c r="G52" s="3">
        <v>263.11</v>
      </c>
      <c r="H52" s="3">
        <v>18</v>
      </c>
      <c r="I52" s="3">
        <v>600.87</v>
      </c>
      <c r="J52" s="3" t="s">
        <v>212</v>
      </c>
      <c r="K52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52" s="4" t="str">
        <f>HYPERLINK("https://pbcpao.gov/Property/Details?parcelId="&amp;SUBSTITUTE(CountyCerts[[#This Row],[PIN]],"-",""),"PA: " &amp;  CountyCerts[[#This Row],[PIN]])</f>
        <v>PA: 73-41-44-10-01-012-0041</v>
      </c>
      <c r="M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53" spans="1:13" ht="30" x14ac:dyDescent="0.25">
      <c r="A53" s="1" t="s">
        <v>213</v>
      </c>
      <c r="B53" s="2">
        <v>43616</v>
      </c>
      <c r="C53" s="3">
        <v>2019</v>
      </c>
      <c r="D53" s="3" t="s">
        <v>214</v>
      </c>
      <c r="E53" s="3">
        <v>2018</v>
      </c>
      <c r="F53" s="3" t="s">
        <v>215</v>
      </c>
      <c r="G53" s="3">
        <v>67.010000000000005</v>
      </c>
      <c r="H53" s="3">
        <v>18</v>
      </c>
      <c r="I53" s="3">
        <v>157.68</v>
      </c>
      <c r="J53" s="3" t="s">
        <v>216</v>
      </c>
      <c r="K53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53" s="4" t="str">
        <f>HYPERLINK("https://pbcpao.gov/Property/Details?parcelId="&amp;SUBSTITUTE(CountyCerts[[#This Row],[PIN]],"-",""),"PA: " &amp;  CountyCerts[[#This Row],[PIN]])</f>
        <v>PA: 00-42-43-01-00-000-3022</v>
      </c>
      <c r="M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54" spans="1:13" x14ac:dyDescent="0.25">
      <c r="A54" s="1" t="s">
        <v>217</v>
      </c>
      <c r="B54" s="2">
        <v>43616</v>
      </c>
      <c r="C54" s="3">
        <v>2019</v>
      </c>
      <c r="D54" s="3" t="s">
        <v>218</v>
      </c>
      <c r="E54" s="3">
        <v>2018</v>
      </c>
      <c r="F54" s="3" t="s">
        <v>219</v>
      </c>
      <c r="G54" s="3">
        <v>256.75</v>
      </c>
      <c r="H54" s="3">
        <v>18</v>
      </c>
      <c r="I54" s="3">
        <v>586.5</v>
      </c>
      <c r="J54" s="3" t="s">
        <v>220</v>
      </c>
      <c r="K54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54" s="4" t="str">
        <f>HYPERLINK("https://pbcpao.gov/Property/Details?parcelId="&amp;SUBSTITUTE(CountyCerts[[#This Row],[PIN]],"-",""),"PA: " &amp;  CountyCerts[[#This Row],[PIN]])</f>
        <v>PA: 73-41-44-11-09-000-0282</v>
      </c>
      <c r="M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55" spans="1:13" x14ac:dyDescent="0.25">
      <c r="A55" s="1" t="s">
        <v>221</v>
      </c>
      <c r="B55" s="2">
        <v>43616</v>
      </c>
      <c r="C55" s="3">
        <v>2019</v>
      </c>
      <c r="D55" s="3" t="s">
        <v>222</v>
      </c>
      <c r="E55" s="3">
        <v>2018</v>
      </c>
      <c r="F55" s="3" t="s">
        <v>223</v>
      </c>
      <c r="G55" s="3">
        <v>263.54000000000002</v>
      </c>
      <c r="H55" s="3">
        <v>18</v>
      </c>
      <c r="I55" s="3">
        <v>601.85</v>
      </c>
      <c r="J55" s="3" t="s">
        <v>224</v>
      </c>
      <c r="K55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55" s="4" t="str">
        <f>HYPERLINK("https://pbcpao.gov/Property/Details?parcelId="&amp;SUBSTITUTE(CountyCerts[[#This Row],[PIN]],"-",""),"PA: " &amp;  CountyCerts[[#This Row],[PIN]])</f>
        <v>PA: 73-41-44-12-17-002-0010</v>
      </c>
      <c r="M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56" spans="1:13" ht="30" x14ac:dyDescent="0.25">
      <c r="A56" s="1" t="s">
        <v>225</v>
      </c>
      <c r="B56" s="2">
        <v>43616</v>
      </c>
      <c r="C56" s="3">
        <v>2019</v>
      </c>
      <c r="D56" s="3" t="s">
        <v>226</v>
      </c>
      <c r="E56" s="3">
        <v>2018</v>
      </c>
      <c r="F56" s="3" t="s">
        <v>227</v>
      </c>
      <c r="G56" s="3">
        <v>263.11</v>
      </c>
      <c r="H56" s="3">
        <v>18</v>
      </c>
      <c r="I56" s="3">
        <v>600.87</v>
      </c>
      <c r="J56" s="3" t="s">
        <v>228</v>
      </c>
      <c r="K56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56" s="4" t="str">
        <f>HYPERLINK("https://pbcpao.gov/Property/Details?parcelId="&amp;SUBSTITUTE(CountyCerts[[#This Row],[PIN]],"-",""),"PA: " &amp;  CountyCerts[[#This Row],[PIN]])</f>
        <v>PA: 73-41-44-16-01-000-0061</v>
      </c>
      <c r="M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57" spans="1:13" x14ac:dyDescent="0.25">
      <c r="A57" s="1" t="s">
        <v>229</v>
      </c>
      <c r="B57" s="2">
        <v>43616</v>
      </c>
      <c r="C57" s="3">
        <v>2019</v>
      </c>
      <c r="D57" s="3" t="s">
        <v>230</v>
      </c>
      <c r="E57" s="3">
        <v>2018</v>
      </c>
      <c r="F57" s="3" t="s">
        <v>231</v>
      </c>
      <c r="G57" s="3">
        <v>65.92</v>
      </c>
      <c r="H57" s="3">
        <v>18</v>
      </c>
      <c r="I57" s="3">
        <v>155.21</v>
      </c>
      <c r="J57" s="3" t="s">
        <v>232</v>
      </c>
      <c r="K57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57" s="4" t="str">
        <f>HYPERLINK("https://pbcpao.gov/Property/Details?parcelId="&amp;SUBSTITUTE(CountyCerts[[#This Row],[PIN]],"-",""),"PA: " &amp;  CountyCerts[[#This Row],[PIN]])</f>
        <v>PA: 74-42-43-11-04-001-0020</v>
      </c>
      <c r="M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58" spans="1:13" x14ac:dyDescent="0.25">
      <c r="A58" s="1" t="s">
        <v>233</v>
      </c>
      <c r="B58" s="2">
        <v>43616</v>
      </c>
      <c r="C58" s="3">
        <v>2019</v>
      </c>
      <c r="D58" s="3" t="s">
        <v>234</v>
      </c>
      <c r="E58" s="3">
        <v>2018</v>
      </c>
      <c r="F58" s="3" t="s">
        <v>235</v>
      </c>
      <c r="G58" s="3">
        <v>150.68</v>
      </c>
      <c r="H58" s="3">
        <v>18</v>
      </c>
      <c r="I58" s="3">
        <v>346.78</v>
      </c>
      <c r="J58" s="3" t="s">
        <v>236</v>
      </c>
      <c r="K58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58" s="4" t="str">
        <f>HYPERLINK("https://pbcpao.gov/Property/Details?parcelId="&amp;SUBSTITUTE(CountyCerts[[#This Row],[PIN]],"-",""),"PA: " &amp;  CountyCerts[[#This Row],[PIN]])</f>
        <v>PA: 74-42-43-13-17-003-0000</v>
      </c>
      <c r="M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59" spans="1:13" x14ac:dyDescent="0.25">
      <c r="A59" s="1" t="s">
        <v>237</v>
      </c>
      <c r="B59" s="2">
        <v>43616</v>
      </c>
      <c r="C59" s="3">
        <v>2019</v>
      </c>
      <c r="D59" s="3" t="s">
        <v>238</v>
      </c>
      <c r="E59" s="3">
        <v>2018</v>
      </c>
      <c r="F59" s="3" t="s">
        <v>239</v>
      </c>
      <c r="G59" s="3">
        <v>70.42</v>
      </c>
      <c r="H59" s="3">
        <v>18</v>
      </c>
      <c r="I59" s="3">
        <v>165.4</v>
      </c>
      <c r="J59" s="3" t="s">
        <v>240</v>
      </c>
      <c r="K59" s="4" t="str">
        <f>HYPERLINK("https://pbctax.publicaccessnow.com/PropertyTax.aspx?s=ParcelID:"&amp;CountyCerts[[#This Row],[PIN]]&amp;"&amp;pg=1&amp;g=-1&amp;moduleId=449","TCO: " &amp;CountyCerts[[#This Row],[PIN]])</f>
        <v>TCO: 74-43-43-16-22-002-0020</v>
      </c>
      <c r="L59" s="4" t="str">
        <f>HYPERLINK("https://pbcpao.gov/Property/Details?parcelId="&amp;SUBSTITUTE(CountyCerts[[#This Row],[PIN]],"-",""),"PA: " &amp;  CountyCerts[[#This Row],[PIN]])</f>
        <v>PA: 74-43-43-16-22-002-0020</v>
      </c>
      <c r="M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74-43-43-16-22-002-0020</v>
      </c>
    </row>
    <row r="60" spans="1:13" x14ac:dyDescent="0.25">
      <c r="A60" s="1" t="s">
        <v>241</v>
      </c>
      <c r="B60" s="2">
        <v>43616</v>
      </c>
      <c r="C60" s="3">
        <v>2019</v>
      </c>
      <c r="D60" s="3" t="s">
        <v>242</v>
      </c>
      <c r="E60" s="3">
        <v>2018</v>
      </c>
      <c r="F60" s="3" t="s">
        <v>243</v>
      </c>
      <c r="G60" s="3">
        <v>62.93</v>
      </c>
      <c r="H60" s="3">
        <v>18</v>
      </c>
      <c r="I60" s="3">
        <v>148.44999999999999</v>
      </c>
      <c r="J60" s="3" t="s">
        <v>244</v>
      </c>
      <c r="K60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60" s="4" t="str">
        <f>HYPERLINK("https://pbcpao.gov/Property/Details?parcelId="&amp;SUBSTITUTE(CountyCerts[[#This Row],[PIN]],"-",""),"PA: " &amp;  CountyCerts[[#This Row],[PIN]])</f>
        <v>PA: 00-42-43-26-00-000-1350</v>
      </c>
      <c r="M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61" spans="1:13" x14ac:dyDescent="0.25">
      <c r="A61" s="1" t="s">
        <v>245</v>
      </c>
      <c r="B61" s="2">
        <v>43616</v>
      </c>
      <c r="C61" s="3">
        <v>2019</v>
      </c>
      <c r="D61" s="3" t="s">
        <v>246</v>
      </c>
      <c r="E61" s="3">
        <v>2018</v>
      </c>
      <c r="F61" s="3" t="s">
        <v>247</v>
      </c>
      <c r="G61" s="3">
        <v>62.03</v>
      </c>
      <c r="H61" s="3">
        <v>18</v>
      </c>
      <c r="I61" s="3">
        <v>146.41999999999999</v>
      </c>
      <c r="J61" s="3" t="s">
        <v>248</v>
      </c>
      <c r="K61" s="6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61" s="6" t="str">
        <f>HYPERLINK("https://pbcpao.gov/Property/Details?parcelId="&amp;SUBSTITUTE(CountyCerts[[#This Row],[PIN]],"-",""),"PA: " &amp;  CountyCerts[[#This Row],[PIN]])</f>
        <v>PA: 00-42-43-26-02-000-0103</v>
      </c>
      <c r="M61" s="7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62" spans="1:13" ht="30" x14ac:dyDescent="0.25">
      <c r="A62" s="1" t="s">
        <v>249</v>
      </c>
      <c r="B62" s="2">
        <v>43616</v>
      </c>
      <c r="C62" s="3">
        <v>2019</v>
      </c>
      <c r="D62" s="3" t="s">
        <v>250</v>
      </c>
      <c r="E62" s="3">
        <v>2018</v>
      </c>
      <c r="F62" s="3" t="s">
        <v>251</v>
      </c>
      <c r="G62" s="3">
        <v>62.45</v>
      </c>
      <c r="H62" s="3">
        <v>18</v>
      </c>
      <c r="I62" s="3">
        <v>147.38</v>
      </c>
      <c r="J62" s="3" t="s">
        <v>252</v>
      </c>
      <c r="K62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62" s="4" t="str">
        <f>HYPERLINK("https://pbcpao.gov/Property/Details?parcelId="&amp;SUBSTITUTE(CountyCerts[[#This Row],[PIN]],"-",""),"PA: " &amp;  CountyCerts[[#This Row],[PIN]])</f>
        <v>PA: 00-42-43-27-05-005-2260</v>
      </c>
      <c r="M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63" spans="1:13" ht="30" x14ac:dyDescent="0.25">
      <c r="A63" s="1" t="s">
        <v>253</v>
      </c>
      <c r="B63" s="2">
        <v>43616</v>
      </c>
      <c r="C63" s="3">
        <v>2019</v>
      </c>
      <c r="D63" s="3" t="s">
        <v>254</v>
      </c>
      <c r="E63" s="3">
        <v>2018</v>
      </c>
      <c r="F63" s="3" t="s">
        <v>255</v>
      </c>
      <c r="G63" s="3">
        <v>61.54</v>
      </c>
      <c r="H63" s="3">
        <v>18</v>
      </c>
      <c r="I63" s="3">
        <v>145.32</v>
      </c>
      <c r="J63" s="3" t="s">
        <v>256</v>
      </c>
      <c r="K63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63" s="4" t="str">
        <f>HYPERLINK("https://pbcpao.gov/Property/Details?parcelId="&amp;SUBSTITUTE(CountyCerts[[#This Row],[PIN]],"-",""),"PA: " &amp;  CountyCerts[[#This Row],[PIN]])</f>
        <v>PA: 00-42-43-27-05-006-0261</v>
      </c>
      <c r="M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64" spans="1:13" x14ac:dyDescent="0.25">
      <c r="A64" s="1" t="s">
        <v>257</v>
      </c>
      <c r="B64" s="2">
        <v>43616</v>
      </c>
      <c r="C64" s="3">
        <v>2019</v>
      </c>
      <c r="D64" s="3" t="s">
        <v>258</v>
      </c>
      <c r="E64" s="3">
        <v>2018</v>
      </c>
      <c r="F64" s="3" t="s">
        <v>259</v>
      </c>
      <c r="G64" s="3">
        <v>67.11</v>
      </c>
      <c r="H64" s="3">
        <v>18</v>
      </c>
      <c r="I64" s="3">
        <v>157.91</v>
      </c>
      <c r="J64" s="3" t="s">
        <v>260</v>
      </c>
      <c r="K64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64" s="4" t="str">
        <f>HYPERLINK("https://pbcpao.gov/Property/Details?parcelId="&amp;SUBSTITUTE(CountyCerts[[#This Row],[PIN]],"-",""),"PA: " &amp;  CountyCerts[[#This Row],[PIN]])</f>
        <v>PA: 00-42-44-12-09-001-0112</v>
      </c>
      <c r="M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65" spans="1:13" x14ac:dyDescent="0.25">
      <c r="A65" s="1" t="s">
        <v>261</v>
      </c>
      <c r="B65" s="2">
        <v>43616</v>
      </c>
      <c r="C65" s="3">
        <v>2019</v>
      </c>
      <c r="D65" s="3" t="s">
        <v>262</v>
      </c>
      <c r="E65" s="3">
        <v>2018</v>
      </c>
      <c r="F65" s="3" t="s">
        <v>263</v>
      </c>
      <c r="G65" s="3">
        <v>67.11</v>
      </c>
      <c r="H65" s="3">
        <v>18</v>
      </c>
      <c r="I65" s="3">
        <v>157.91</v>
      </c>
      <c r="J65" s="3" t="s">
        <v>264</v>
      </c>
      <c r="K65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65" s="4" t="str">
        <f>HYPERLINK("https://pbcpao.gov/Property/Details?parcelId="&amp;SUBSTITUTE(CountyCerts[[#This Row],[PIN]],"-",""),"PA: " &amp;  CountyCerts[[#This Row],[PIN]])</f>
        <v>PA: 00-42-44-12-09-002-0174</v>
      </c>
      <c r="M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66" spans="1:13" x14ac:dyDescent="0.25">
      <c r="A66" s="1" t="s">
        <v>265</v>
      </c>
      <c r="B66" s="2">
        <v>43616</v>
      </c>
      <c r="C66" s="3">
        <v>2019</v>
      </c>
      <c r="D66" s="3" t="s">
        <v>266</v>
      </c>
      <c r="E66" s="3">
        <v>2018</v>
      </c>
      <c r="F66" s="3" t="s">
        <v>267</v>
      </c>
      <c r="G66" s="3">
        <v>67.11</v>
      </c>
      <c r="H66" s="3">
        <v>18</v>
      </c>
      <c r="I66" s="3">
        <v>157.91</v>
      </c>
      <c r="J66" s="3" t="s">
        <v>268</v>
      </c>
      <c r="K66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66" s="4" t="str">
        <f>HYPERLINK("https://pbcpao.gov/Property/Details?parcelId="&amp;SUBSTITUTE(CountyCerts[[#This Row],[PIN]],"-",""),"PA: " &amp;  CountyCerts[[#This Row],[PIN]])</f>
        <v>PA: 00-42-44-12-19-000-0032</v>
      </c>
      <c r="M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67" spans="1:13" x14ac:dyDescent="0.25">
      <c r="A67" s="1" t="s">
        <v>269</v>
      </c>
      <c r="B67" s="2">
        <v>43616</v>
      </c>
      <c r="C67" s="3">
        <v>2019</v>
      </c>
      <c r="D67" s="3" t="s">
        <v>270</v>
      </c>
      <c r="E67" s="3">
        <v>2018</v>
      </c>
      <c r="F67" s="3" t="s">
        <v>271</v>
      </c>
      <c r="G67" s="3">
        <v>67.11</v>
      </c>
      <c r="H67" s="3">
        <v>18</v>
      </c>
      <c r="I67" s="3">
        <v>157.91</v>
      </c>
      <c r="J67" s="3" t="s">
        <v>272</v>
      </c>
      <c r="K67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67" s="4" t="str">
        <f>HYPERLINK("https://pbcpao.gov/Property/Details?parcelId="&amp;SUBSTITUTE(CountyCerts[[#This Row],[PIN]],"-",""),"PA: " &amp;  CountyCerts[[#This Row],[PIN]])</f>
        <v>PA: 00-42-44-13-00-000-1310</v>
      </c>
      <c r="M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68" spans="1:13" x14ac:dyDescent="0.25">
      <c r="A68" s="1" t="s">
        <v>61</v>
      </c>
      <c r="B68" s="2">
        <v>43616</v>
      </c>
      <c r="C68" s="3">
        <v>2019</v>
      </c>
      <c r="D68" s="3" t="s">
        <v>273</v>
      </c>
      <c r="E68" s="3">
        <v>2014</v>
      </c>
      <c r="F68" s="3" t="s">
        <v>274</v>
      </c>
      <c r="G68" s="3">
        <v>46.36</v>
      </c>
      <c r="H68" s="3">
        <v>18</v>
      </c>
      <c r="I68" s="3">
        <v>111.06</v>
      </c>
      <c r="J68" s="3" t="s">
        <v>64</v>
      </c>
      <c r="K68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68" s="4" t="str">
        <f>HYPERLINK("https://pbcpao.gov/Property/Details?parcelId="&amp;SUBSTITUTE(CountyCerts[[#This Row],[PIN]],"-",""),"PA: " &amp;  CountyCerts[[#This Row],[PIN]])</f>
        <v>PA: 08-43-45-28-16-009-0212</v>
      </c>
      <c r="M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69" spans="1:13" ht="30" x14ac:dyDescent="0.25">
      <c r="A69" s="1" t="s">
        <v>275</v>
      </c>
      <c r="B69" s="2">
        <v>43616</v>
      </c>
      <c r="C69" s="3">
        <v>2019</v>
      </c>
      <c r="D69" s="3" t="s">
        <v>276</v>
      </c>
      <c r="E69" s="3">
        <v>2018</v>
      </c>
      <c r="F69" s="3" t="s">
        <v>277</v>
      </c>
      <c r="G69" s="3">
        <v>67.11</v>
      </c>
      <c r="H69" s="3">
        <v>18</v>
      </c>
      <c r="I69" s="3">
        <v>157.91</v>
      </c>
      <c r="J69" s="3" t="s">
        <v>278</v>
      </c>
      <c r="K69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69" s="4" t="str">
        <f>HYPERLINK("https://pbcpao.gov/Property/Details?parcelId="&amp;SUBSTITUTE(CountyCerts[[#This Row],[PIN]],"-",""),"PA: " &amp;  CountyCerts[[#This Row],[PIN]])</f>
        <v>PA: 00-42-44-14-05-005-0022</v>
      </c>
      <c r="M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70" spans="1:13" ht="30" x14ac:dyDescent="0.25">
      <c r="A70" s="1" t="s">
        <v>279</v>
      </c>
      <c r="B70" s="2">
        <v>43616</v>
      </c>
      <c r="C70" s="3">
        <v>2019</v>
      </c>
      <c r="D70" s="3" t="s">
        <v>280</v>
      </c>
      <c r="E70" s="3">
        <v>2018</v>
      </c>
      <c r="F70" s="3" t="s">
        <v>281</v>
      </c>
      <c r="G70" s="3">
        <v>67.11</v>
      </c>
      <c r="H70" s="3">
        <v>18</v>
      </c>
      <c r="I70" s="3">
        <v>157.91</v>
      </c>
      <c r="J70" s="3" t="s">
        <v>282</v>
      </c>
      <c r="K70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70" s="4" t="str">
        <f>HYPERLINK("https://pbcpao.gov/Property/Details?parcelId="&amp;SUBSTITUTE(CountyCerts[[#This Row],[PIN]],"-",""),"PA: " &amp;  CountyCerts[[#This Row],[PIN]])</f>
        <v>PA: 00-42-44-21-06-000-0010</v>
      </c>
      <c r="M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71" spans="1:13" ht="30" x14ac:dyDescent="0.25">
      <c r="A71" s="1" t="s">
        <v>283</v>
      </c>
      <c r="B71" s="2">
        <v>43616</v>
      </c>
      <c r="C71" s="3">
        <v>2019</v>
      </c>
      <c r="D71" s="3" t="s">
        <v>284</v>
      </c>
      <c r="E71" s="3">
        <v>2018</v>
      </c>
      <c r="F71" s="3" t="s">
        <v>285</v>
      </c>
      <c r="G71" s="3">
        <v>67.11</v>
      </c>
      <c r="H71" s="3">
        <v>18</v>
      </c>
      <c r="I71" s="3">
        <v>157.91</v>
      </c>
      <c r="J71" s="3" t="s">
        <v>286</v>
      </c>
      <c r="K71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71" s="4" t="str">
        <f>HYPERLINK("https://pbcpao.gov/Property/Details?parcelId="&amp;SUBSTITUTE(CountyCerts[[#This Row],[PIN]],"-",""),"PA: " &amp;  CountyCerts[[#This Row],[PIN]])</f>
        <v>PA: 00-42-44-22-19-003-0000</v>
      </c>
      <c r="M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72" spans="1:13" x14ac:dyDescent="0.25">
      <c r="A72" s="1" t="s">
        <v>287</v>
      </c>
      <c r="B72" s="2">
        <v>43616</v>
      </c>
      <c r="C72" s="3">
        <v>2019</v>
      </c>
      <c r="D72" s="3" t="s">
        <v>288</v>
      </c>
      <c r="E72" s="3">
        <v>2018</v>
      </c>
      <c r="F72" s="3" t="s">
        <v>289</v>
      </c>
      <c r="G72" s="3">
        <v>67.11</v>
      </c>
      <c r="H72" s="3">
        <v>18</v>
      </c>
      <c r="I72" s="3">
        <v>157.91</v>
      </c>
      <c r="J72" s="3" t="s">
        <v>290</v>
      </c>
      <c r="K72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72" s="4" t="str">
        <f>HYPERLINK("https://pbcpao.gov/Property/Details?parcelId="&amp;SUBSTITUTE(CountyCerts[[#This Row],[PIN]],"-",""),"PA: " &amp;  CountyCerts[[#This Row],[PIN]])</f>
        <v>PA: 00-42-44-28-05-000-0030</v>
      </c>
      <c r="M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73" spans="1:13" x14ac:dyDescent="0.25">
      <c r="A73" s="1" t="s">
        <v>291</v>
      </c>
      <c r="B73" s="2">
        <v>43616</v>
      </c>
      <c r="C73" s="3">
        <v>2019</v>
      </c>
      <c r="D73" s="3" t="s">
        <v>292</v>
      </c>
      <c r="E73" s="3">
        <v>2018</v>
      </c>
      <c r="F73" s="3" t="s">
        <v>293</v>
      </c>
      <c r="G73" s="3">
        <v>78.459999999999994</v>
      </c>
      <c r="H73" s="3">
        <v>18</v>
      </c>
      <c r="I73" s="3">
        <v>183.57</v>
      </c>
      <c r="J73" s="3" t="s">
        <v>294</v>
      </c>
      <c r="K73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73" s="4" t="str">
        <f>HYPERLINK("https://pbcpao.gov/Property/Details?parcelId="&amp;SUBSTITUTE(CountyCerts[[#This Row],[PIN]],"-",""),"PA: " &amp;  CountyCerts[[#This Row],[PIN]])</f>
        <v>PA: 00-42-44-39-00-039-0041</v>
      </c>
      <c r="M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74" spans="1:13" x14ac:dyDescent="0.25">
      <c r="A74" s="1" t="s">
        <v>295</v>
      </c>
      <c r="B74" s="2">
        <v>43616</v>
      </c>
      <c r="C74" s="3">
        <v>2019</v>
      </c>
      <c r="D74" s="3" t="s">
        <v>296</v>
      </c>
      <c r="E74" s="3">
        <v>2018</v>
      </c>
      <c r="F74" s="3" t="s">
        <v>297</v>
      </c>
      <c r="G74" s="3">
        <v>61.69</v>
      </c>
      <c r="H74" s="3">
        <v>18</v>
      </c>
      <c r="I74" s="3">
        <v>145.66999999999999</v>
      </c>
      <c r="J74" s="3" t="s">
        <v>298</v>
      </c>
      <c r="K74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74" s="4" t="str">
        <f>HYPERLINK("https://pbcpao.gov/Property/Details?parcelId="&amp;SUBSTITUTE(CountyCerts[[#This Row],[PIN]],"-",""),"PA: " &amp;  CountyCerts[[#This Row],[PIN]])</f>
        <v>PA: 00-42-45-23-17-004-0010</v>
      </c>
      <c r="M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75" spans="1:13" x14ac:dyDescent="0.25">
      <c r="A75" s="1" t="s">
        <v>299</v>
      </c>
      <c r="B75" s="2">
        <v>43616</v>
      </c>
      <c r="C75" s="3">
        <v>2019</v>
      </c>
      <c r="D75" s="3" t="s">
        <v>300</v>
      </c>
      <c r="E75" s="3">
        <v>2018</v>
      </c>
      <c r="F75" s="3" t="s">
        <v>301</v>
      </c>
      <c r="G75" s="3">
        <v>67.11</v>
      </c>
      <c r="H75" s="3">
        <v>18</v>
      </c>
      <c r="I75" s="3">
        <v>157.91</v>
      </c>
      <c r="J75" s="3" t="s">
        <v>302</v>
      </c>
      <c r="K75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75" s="4" t="str">
        <f>HYPERLINK("https://pbcpao.gov/Property/Details?parcelId="&amp;SUBSTITUTE(CountyCerts[[#This Row],[PIN]],"-",""),"PA: " &amp;  CountyCerts[[#This Row],[PIN]])</f>
        <v>PA: 00-42-47-06-04-003-0102</v>
      </c>
      <c r="M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76" spans="1:13" x14ac:dyDescent="0.25">
      <c r="A76" s="1" t="s">
        <v>303</v>
      </c>
      <c r="B76" s="2">
        <v>43616</v>
      </c>
      <c r="C76" s="3">
        <v>2019</v>
      </c>
      <c r="D76" s="3" t="s">
        <v>304</v>
      </c>
      <c r="E76" s="3">
        <v>2018</v>
      </c>
      <c r="F76" s="3" t="s">
        <v>305</v>
      </c>
      <c r="G76" s="3">
        <v>88.39</v>
      </c>
      <c r="H76" s="3">
        <v>18</v>
      </c>
      <c r="I76" s="3">
        <v>206.01</v>
      </c>
      <c r="J76" s="3" t="s">
        <v>306</v>
      </c>
      <c r="K76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76" s="4" t="str">
        <f>HYPERLINK("https://pbcpao.gov/Property/Details?parcelId="&amp;SUBSTITUTE(CountyCerts[[#This Row],[PIN]],"-",""),"PA: " &amp;  CountyCerts[[#This Row],[PIN]])</f>
        <v>PA: 00-42-47-22-13-019-0021</v>
      </c>
      <c r="M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77" spans="1:13" ht="30" x14ac:dyDescent="0.25">
      <c r="A77" s="1" t="s">
        <v>307</v>
      </c>
      <c r="B77" s="2">
        <v>43616</v>
      </c>
      <c r="C77" s="3">
        <v>2019</v>
      </c>
      <c r="D77" s="3" t="s">
        <v>308</v>
      </c>
      <c r="E77" s="3">
        <v>2018</v>
      </c>
      <c r="F77" s="3" t="s">
        <v>309</v>
      </c>
      <c r="G77" s="3">
        <v>87.03</v>
      </c>
      <c r="H77" s="3">
        <v>18</v>
      </c>
      <c r="I77" s="3">
        <v>202.94</v>
      </c>
      <c r="J77" s="3" t="s">
        <v>310</v>
      </c>
      <c r="K77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77" s="4" t="str">
        <f>HYPERLINK("https://pbcpao.gov/Property/Details?parcelId="&amp;SUBSTITUTE(CountyCerts[[#This Row],[PIN]],"-",""),"PA: " &amp;  CountyCerts[[#This Row],[PIN]])</f>
        <v>PA: 00-42-47-28-01-021-0100</v>
      </c>
      <c r="M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78" spans="1:13" x14ac:dyDescent="0.25">
      <c r="A78" s="1" t="s">
        <v>311</v>
      </c>
      <c r="B78" s="2">
        <v>43616</v>
      </c>
      <c r="C78" s="3">
        <v>2019</v>
      </c>
      <c r="D78" s="3" t="s">
        <v>312</v>
      </c>
      <c r="E78" s="3">
        <v>2018</v>
      </c>
      <c r="F78" s="3" t="s">
        <v>313</v>
      </c>
      <c r="G78" s="3">
        <v>62.71</v>
      </c>
      <c r="H78" s="3">
        <v>18</v>
      </c>
      <c r="I78" s="3">
        <v>147.96</v>
      </c>
      <c r="J78" s="3" t="s">
        <v>314</v>
      </c>
      <c r="K78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78" s="4" t="str">
        <f>HYPERLINK("https://pbcpao.gov/Property/Details?parcelId="&amp;SUBSTITUTE(CountyCerts[[#This Row],[PIN]],"-",""),"PA: " &amp;  CountyCerts[[#This Row],[PIN]])</f>
        <v>PA: 00-42-47-33-11-001-0000</v>
      </c>
      <c r="M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79" spans="1:13" x14ac:dyDescent="0.25">
      <c r="A79" s="1" t="s">
        <v>315</v>
      </c>
      <c r="B79" s="2">
        <v>43616</v>
      </c>
      <c r="C79" s="3">
        <v>2019</v>
      </c>
      <c r="D79" s="3" t="s">
        <v>316</v>
      </c>
      <c r="E79" s="3">
        <v>2018</v>
      </c>
      <c r="F79" s="3" t="s">
        <v>317</v>
      </c>
      <c r="G79" s="3">
        <v>67.11</v>
      </c>
      <c r="H79" s="3">
        <v>18</v>
      </c>
      <c r="I79" s="3">
        <v>157.91</v>
      </c>
      <c r="J79" s="3" t="s">
        <v>318</v>
      </c>
      <c r="K79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79" s="4" t="str">
        <f>HYPERLINK("https://pbcpao.gov/Property/Details?parcelId="&amp;SUBSTITUTE(CountyCerts[[#This Row],[PIN]],"-",""),"PA: " &amp;  CountyCerts[[#This Row],[PIN]])</f>
        <v>PA: 00-43-44-08-18-000-0041</v>
      </c>
      <c r="M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80" spans="1:13" x14ac:dyDescent="0.25">
      <c r="A80" s="1" t="s">
        <v>319</v>
      </c>
      <c r="B80" s="2">
        <v>43616</v>
      </c>
      <c r="C80" s="3">
        <v>2019</v>
      </c>
      <c r="D80" s="3" t="s">
        <v>320</v>
      </c>
      <c r="E80" s="3">
        <v>2018</v>
      </c>
      <c r="F80" s="3" t="s">
        <v>321</v>
      </c>
      <c r="G80" s="3">
        <v>64.38</v>
      </c>
      <c r="H80" s="3">
        <v>18</v>
      </c>
      <c r="I80" s="3">
        <v>151.74</v>
      </c>
      <c r="J80" s="3" t="s">
        <v>322</v>
      </c>
      <c r="K80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80" s="4" t="str">
        <f>HYPERLINK("https://pbcpao.gov/Property/Details?parcelId="&amp;SUBSTITUTE(CountyCerts[[#This Row],[PIN]],"-",""),"PA: " &amp;  CountyCerts[[#This Row],[PIN]])</f>
        <v>PA: 00-43-44-19-11-004-0061</v>
      </c>
      <c r="M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81" spans="1:13" x14ac:dyDescent="0.25">
      <c r="A81" s="1" t="s">
        <v>323</v>
      </c>
      <c r="B81" s="2">
        <v>43616</v>
      </c>
      <c r="C81" s="3">
        <v>2019</v>
      </c>
      <c r="D81" s="3" t="s">
        <v>324</v>
      </c>
      <c r="E81" s="3">
        <v>2018</v>
      </c>
      <c r="F81" s="3" t="s">
        <v>325</v>
      </c>
      <c r="G81" s="3">
        <v>186.51</v>
      </c>
      <c r="H81" s="3">
        <v>18</v>
      </c>
      <c r="I81" s="3">
        <v>427.78</v>
      </c>
      <c r="J81" s="3" t="s">
        <v>326</v>
      </c>
      <c r="K81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81" s="4" t="str">
        <f>HYPERLINK("https://pbcpao.gov/Property/Details?parcelId="&amp;SUBSTITUTE(CountyCerts[[#This Row],[PIN]],"-",""),"PA: " &amp;  CountyCerts[[#This Row],[PIN]])</f>
        <v>PA: 00-43-44-20-01-047-0020</v>
      </c>
      <c r="M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82" spans="1:13" x14ac:dyDescent="0.25">
      <c r="A82" s="1" t="s">
        <v>327</v>
      </c>
      <c r="B82" s="2">
        <v>43616</v>
      </c>
      <c r="C82" s="3">
        <v>2019</v>
      </c>
      <c r="D82" s="3" t="s">
        <v>328</v>
      </c>
      <c r="E82" s="3">
        <v>2018</v>
      </c>
      <c r="F82" s="3" t="s">
        <v>329</v>
      </c>
      <c r="G82" s="3">
        <v>97.77</v>
      </c>
      <c r="H82" s="3">
        <v>18</v>
      </c>
      <c r="I82" s="3">
        <v>227.21</v>
      </c>
      <c r="J82" s="3" t="s">
        <v>330</v>
      </c>
      <c r="K82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82" s="4" t="str">
        <f>HYPERLINK("https://pbcpao.gov/Property/Details?parcelId="&amp;SUBSTITUTE(CountyCerts[[#This Row],[PIN]],"-",""),"PA: " &amp;  CountyCerts[[#This Row],[PIN]])</f>
        <v>PA: 00-43-44-20-01-050-0031</v>
      </c>
      <c r="M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83" spans="1:13" x14ac:dyDescent="0.25">
      <c r="A83" s="1" t="s">
        <v>61</v>
      </c>
      <c r="B83" s="2">
        <v>43616</v>
      </c>
      <c r="C83" s="3">
        <v>2019</v>
      </c>
      <c r="D83" s="3" t="s">
        <v>331</v>
      </c>
      <c r="E83" s="3">
        <v>2015</v>
      </c>
      <c r="F83" s="3" t="s">
        <v>332</v>
      </c>
      <c r="G83" s="3">
        <v>42.09</v>
      </c>
      <c r="H83" s="3">
        <v>18</v>
      </c>
      <c r="I83" s="3">
        <v>91.27</v>
      </c>
      <c r="J83" s="3" t="s">
        <v>64</v>
      </c>
      <c r="K83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83" s="4" t="str">
        <f>HYPERLINK("https://pbcpao.gov/Property/Details?parcelId="&amp;SUBSTITUTE(CountyCerts[[#This Row],[PIN]],"-",""),"PA: " &amp;  CountyCerts[[#This Row],[PIN]])</f>
        <v>PA: 08-43-45-28-16-009-0212</v>
      </c>
      <c r="M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84" spans="1:13" x14ac:dyDescent="0.25">
      <c r="A84" s="1" t="s">
        <v>333</v>
      </c>
      <c r="B84" s="2">
        <v>43616</v>
      </c>
      <c r="C84" s="3">
        <v>2019</v>
      </c>
      <c r="D84" s="3" t="s">
        <v>334</v>
      </c>
      <c r="E84" s="3">
        <v>2018</v>
      </c>
      <c r="F84" s="3" t="s">
        <v>335</v>
      </c>
      <c r="G84" s="3">
        <v>63.91</v>
      </c>
      <c r="H84" s="3">
        <v>18</v>
      </c>
      <c r="I84" s="3">
        <v>150.68</v>
      </c>
      <c r="J84" s="3" t="s">
        <v>336</v>
      </c>
      <c r="K84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84" s="4" t="str">
        <f>HYPERLINK("https://pbcpao.gov/Property/Details?parcelId="&amp;SUBSTITUTE(CountyCerts[[#This Row],[PIN]],"-",""),"PA: " &amp;  CountyCerts[[#This Row],[PIN]])</f>
        <v>PA: 00-43-44-30-01-114-0024</v>
      </c>
      <c r="M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85" spans="1:13" ht="30" x14ac:dyDescent="0.25">
      <c r="A85" s="1" t="s">
        <v>337</v>
      </c>
      <c r="B85" s="2">
        <v>43616</v>
      </c>
      <c r="C85" s="3">
        <v>2019</v>
      </c>
      <c r="D85" s="3" t="s">
        <v>338</v>
      </c>
      <c r="E85" s="3">
        <v>2018</v>
      </c>
      <c r="F85" s="3" t="s">
        <v>339</v>
      </c>
      <c r="G85" s="3">
        <v>67.11</v>
      </c>
      <c r="H85" s="3">
        <v>18</v>
      </c>
      <c r="I85" s="3">
        <v>157.91</v>
      </c>
      <c r="J85" s="3" t="s">
        <v>340</v>
      </c>
      <c r="K85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85" s="4" t="str">
        <f>HYPERLINK("https://pbcpao.gov/Property/Details?parcelId="&amp;SUBSTITUTE(CountyCerts[[#This Row],[PIN]],"-",""),"PA: " &amp;  CountyCerts[[#This Row],[PIN]])</f>
        <v>PA: 00-43-45-05-12-000-0010</v>
      </c>
      <c r="M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86" spans="1:13" ht="30" x14ac:dyDescent="0.25">
      <c r="A86" s="1" t="s">
        <v>341</v>
      </c>
      <c r="B86" s="2">
        <v>43616</v>
      </c>
      <c r="C86" s="3">
        <v>2019</v>
      </c>
      <c r="D86" s="3" t="s">
        <v>342</v>
      </c>
      <c r="E86" s="3">
        <v>2018</v>
      </c>
      <c r="F86" s="3" t="s">
        <v>343</v>
      </c>
      <c r="G86" s="3">
        <v>67.11</v>
      </c>
      <c r="H86" s="3">
        <v>18</v>
      </c>
      <c r="I86" s="3">
        <v>157.91</v>
      </c>
      <c r="J86" s="3" t="s">
        <v>344</v>
      </c>
      <c r="K86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86" s="4" t="str">
        <f>HYPERLINK("https://pbcpao.gov/Property/Details?parcelId="&amp;SUBSTITUTE(CountyCerts[[#This Row],[PIN]],"-",""),"PA: " &amp;  CountyCerts[[#This Row],[PIN]])</f>
        <v>PA: 00-43-45-05-12-000-0060</v>
      </c>
      <c r="M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87" spans="1:13" x14ac:dyDescent="0.25">
      <c r="A87" s="1" t="s">
        <v>197</v>
      </c>
      <c r="B87" s="2">
        <v>43616</v>
      </c>
      <c r="C87" s="3">
        <v>2019</v>
      </c>
      <c r="D87" s="3" t="s">
        <v>345</v>
      </c>
      <c r="E87" s="3">
        <v>2017</v>
      </c>
      <c r="F87" s="3" t="s">
        <v>346</v>
      </c>
      <c r="G87" s="3">
        <v>114.4</v>
      </c>
      <c r="H87" s="3">
        <v>18</v>
      </c>
      <c r="I87" s="3">
        <v>264.8</v>
      </c>
      <c r="J87" s="3" t="s">
        <v>200</v>
      </c>
      <c r="K87" s="4" t="str">
        <f>HYPERLINK("https://pbctax.publicaccessnow.com/PropertyTax.aspx?s=ParcelID:"&amp;CountyCerts[[#This Row],[PIN]]&amp;"&amp;pg=1&amp;g=-1&amp;moduleId=449","TCO: " &amp;CountyCerts[[#This Row],[PIN]])</f>
        <v>TCO: 70-43-44-19-11-001-0104</v>
      </c>
      <c r="L87" s="4" t="str">
        <f>HYPERLINK("https://pbcpao.gov/Property/Details?parcelId="&amp;SUBSTITUTE(CountyCerts[[#This Row],[PIN]],"-",""),"PA: " &amp;  CountyCerts[[#This Row],[PIN]])</f>
        <v>PA: 70-43-44-19-11-001-0104</v>
      </c>
      <c r="M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70-43-44-19-11-001-0104</v>
      </c>
    </row>
    <row r="88" spans="1:13" x14ac:dyDescent="0.25">
      <c r="A88" s="1" t="s">
        <v>25</v>
      </c>
      <c r="B88" s="2">
        <v>43616</v>
      </c>
      <c r="C88" s="3">
        <v>2019</v>
      </c>
      <c r="D88" s="3" t="s">
        <v>347</v>
      </c>
      <c r="E88" s="3">
        <v>2018</v>
      </c>
      <c r="F88" s="3" t="s">
        <v>348</v>
      </c>
      <c r="G88" s="3">
        <v>342.1</v>
      </c>
      <c r="H88" s="3">
        <v>18</v>
      </c>
      <c r="I88" s="3">
        <v>895.5</v>
      </c>
      <c r="J88" s="3" t="s">
        <v>28</v>
      </c>
      <c r="K88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88" s="4" t="str">
        <f>HYPERLINK("https://pbcpao.gov/Property/Details?parcelId="&amp;SUBSTITUTE(CountyCerts[[#This Row],[PIN]],"-",""),"PA: " &amp;  CountyCerts[[#This Row],[PIN]])</f>
        <v>PA: 04-36-43-25-00-000-5040</v>
      </c>
      <c r="M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89" spans="1:13" x14ac:dyDescent="0.25">
      <c r="A89" s="1" t="s">
        <v>349</v>
      </c>
      <c r="B89" s="2">
        <v>43616</v>
      </c>
      <c r="C89" s="3">
        <v>2019</v>
      </c>
      <c r="D89" s="3" t="s">
        <v>350</v>
      </c>
      <c r="E89" s="3">
        <v>2018</v>
      </c>
      <c r="F89" s="3" t="s">
        <v>351</v>
      </c>
      <c r="G89" s="3">
        <v>481.31</v>
      </c>
      <c r="H89" s="3">
        <v>18</v>
      </c>
      <c r="I89" s="3">
        <v>1469.28</v>
      </c>
      <c r="J89" s="3" t="s">
        <v>352</v>
      </c>
      <c r="K89" s="4" t="str">
        <f>HYPERLINK("https://pbctax.publicaccessnow.com/PropertyTax.aspx?s=ParcelID:"&amp;CountyCerts[[#This Row],[PIN]]&amp;"&amp;pg=1&amp;g=-1&amp;moduleId=449","TCO: " &amp;CountyCerts[[#This Row],[PIN]])</f>
        <v>TCO: 04-37-43-31-01-030-0220</v>
      </c>
      <c r="L89" s="4" t="str">
        <f>HYPERLINK("https://pbcpao.gov/Property/Details?parcelId="&amp;SUBSTITUTE(CountyCerts[[#This Row],[PIN]],"-",""),"PA: " &amp;  CountyCerts[[#This Row],[PIN]])</f>
        <v>PA: 04-37-43-31-01-030-0220</v>
      </c>
      <c r="M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04-37-43-31-01-030-0220</v>
      </c>
    </row>
    <row r="90" spans="1:13" x14ac:dyDescent="0.25">
      <c r="A90" s="1" t="s">
        <v>353</v>
      </c>
      <c r="B90" s="2">
        <v>43616</v>
      </c>
      <c r="C90" s="3">
        <v>2019</v>
      </c>
      <c r="D90" s="3" t="s">
        <v>354</v>
      </c>
      <c r="E90" s="3">
        <v>2018</v>
      </c>
      <c r="F90" s="3" t="s">
        <v>355</v>
      </c>
      <c r="G90" s="3">
        <v>481.31</v>
      </c>
      <c r="H90" s="3">
        <v>18</v>
      </c>
      <c r="I90" s="3">
        <v>1469.28</v>
      </c>
      <c r="J90" s="3" t="s">
        <v>356</v>
      </c>
      <c r="K90" s="4" t="str">
        <f>HYPERLINK("https://pbctax.publicaccessnow.com/PropertyTax.aspx?s=ParcelID:"&amp;CountyCerts[[#This Row],[PIN]]&amp;"&amp;pg=1&amp;g=-1&amp;moduleId=449","TCO: " &amp;CountyCerts[[#This Row],[PIN]])</f>
        <v>TCO: 04-37-43-31-01-030-0680</v>
      </c>
      <c r="L90" s="4" t="str">
        <f>HYPERLINK("https://pbcpao.gov/Property/Details?parcelId="&amp;SUBSTITUTE(CountyCerts[[#This Row],[PIN]],"-",""),"PA: " &amp;  CountyCerts[[#This Row],[PIN]])</f>
        <v>PA: 04-37-43-31-01-030-0680</v>
      </c>
      <c r="M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04-37-43-31-01-030-0680</v>
      </c>
    </row>
    <row r="91" spans="1:13" x14ac:dyDescent="0.25">
      <c r="A91" s="1" t="s">
        <v>357</v>
      </c>
      <c r="B91" s="2">
        <v>43616</v>
      </c>
      <c r="C91" s="3">
        <v>2019</v>
      </c>
      <c r="D91" s="3" t="s">
        <v>358</v>
      </c>
      <c r="E91" s="3">
        <v>2018</v>
      </c>
      <c r="F91" s="3" t="s">
        <v>359</v>
      </c>
      <c r="G91" s="3">
        <v>385.95</v>
      </c>
      <c r="H91" s="3">
        <v>18</v>
      </c>
      <c r="I91" s="3">
        <v>878.48</v>
      </c>
      <c r="J91" s="3" t="s">
        <v>360</v>
      </c>
      <c r="K91" s="4" t="str">
        <f>HYPERLINK("https://pbctax.publicaccessnow.com/PropertyTax.aspx?s=ParcelID:"&amp;CountyCerts[[#This Row],[PIN]]&amp;"&amp;pg=1&amp;g=-1&amp;moduleId=449","TCO: " &amp;CountyCerts[[#This Row],[PIN]])</f>
        <v>TCO: 04-37-43-31-05-002-0060</v>
      </c>
      <c r="L91" s="4" t="str">
        <f>HYPERLINK("https://pbcpao.gov/Property/Details?parcelId="&amp;SUBSTITUTE(CountyCerts[[#This Row],[PIN]],"-",""),"PA: " &amp;  CountyCerts[[#This Row],[PIN]])</f>
        <v>PA: 04-37-43-31-05-002-0060</v>
      </c>
      <c r="M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04-37-43-31-05-002-0060</v>
      </c>
    </row>
    <row r="92" spans="1:13" x14ac:dyDescent="0.25">
      <c r="A92" s="1" t="s">
        <v>361</v>
      </c>
      <c r="B92" s="2">
        <v>43616</v>
      </c>
      <c r="C92" s="3">
        <v>2019</v>
      </c>
      <c r="D92" s="3" t="s">
        <v>362</v>
      </c>
      <c r="E92" s="3">
        <v>2018</v>
      </c>
      <c r="F92" s="3" t="s">
        <v>363</v>
      </c>
      <c r="G92" s="3">
        <v>211.47</v>
      </c>
      <c r="H92" s="3">
        <v>18</v>
      </c>
      <c r="I92" s="3">
        <v>648.98</v>
      </c>
      <c r="J92" s="3" t="s">
        <v>364</v>
      </c>
      <c r="K92" s="4" t="str">
        <f>HYPERLINK("https://pbctax.publicaccessnow.com/PropertyTax.aspx?s=ParcelID:"&amp;CountyCerts[[#This Row],[PIN]]&amp;"&amp;pg=1&amp;g=-1&amp;moduleId=449","TCO: " &amp;CountyCerts[[#This Row],[PIN]])</f>
        <v>TCO: 04-37-43-31-06-003-0070</v>
      </c>
      <c r="L92" s="4" t="str">
        <f>HYPERLINK("https://pbcpao.gov/Property/Details?parcelId="&amp;SUBSTITUTE(CountyCerts[[#This Row],[PIN]],"-",""),"PA: " &amp;  CountyCerts[[#This Row],[PIN]])</f>
        <v>PA: 04-37-43-31-06-003-0070</v>
      </c>
      <c r="M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04-37-43-31-06-003-0070</v>
      </c>
    </row>
    <row r="93" spans="1:13" x14ac:dyDescent="0.25">
      <c r="A93" s="1" t="s">
        <v>365</v>
      </c>
      <c r="B93" s="2">
        <v>43616</v>
      </c>
      <c r="C93" s="3">
        <v>2019</v>
      </c>
      <c r="D93" s="3" t="s">
        <v>366</v>
      </c>
      <c r="E93" s="3">
        <v>2018</v>
      </c>
      <c r="F93" s="3" t="s">
        <v>367</v>
      </c>
      <c r="G93" s="3">
        <v>221.18</v>
      </c>
      <c r="H93" s="3">
        <v>18</v>
      </c>
      <c r="I93" s="3">
        <v>506.11</v>
      </c>
      <c r="J93" s="3" t="s">
        <v>368</v>
      </c>
      <c r="K93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93" s="4" t="str">
        <f>HYPERLINK("https://pbcpao.gov/Property/Details?parcelId="&amp;SUBSTITUTE(CountyCerts[[#This Row],[PIN]],"-",""),"PA: " &amp;  CountyCerts[[#This Row],[PIN]])</f>
        <v>PA: 04-37-43-31-24-000-0042</v>
      </c>
      <c r="M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94" spans="1:13" ht="30" x14ac:dyDescent="0.25">
      <c r="A94" s="1" t="s">
        <v>369</v>
      </c>
      <c r="B94" s="2">
        <v>43616</v>
      </c>
      <c r="C94" s="3">
        <v>2019</v>
      </c>
      <c r="D94" s="3" t="s">
        <v>370</v>
      </c>
      <c r="E94" s="3">
        <v>2018</v>
      </c>
      <c r="F94" s="3" t="s">
        <v>371</v>
      </c>
      <c r="G94" s="3">
        <v>280.02</v>
      </c>
      <c r="H94" s="3">
        <v>18</v>
      </c>
      <c r="I94" s="3">
        <v>639.04999999999995</v>
      </c>
      <c r="J94" s="3" t="s">
        <v>372</v>
      </c>
      <c r="K94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94" s="4" t="str">
        <f>HYPERLINK("https://pbcpao.gov/Property/Details?parcelId="&amp;SUBSTITUTE(CountyCerts[[#This Row],[PIN]],"-",""),"PA: " &amp;  CountyCerts[[#This Row],[PIN]])</f>
        <v>PA: 04-37-43-32-00-000-8410</v>
      </c>
      <c r="M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95" spans="1:13" x14ac:dyDescent="0.25">
      <c r="A95" s="1" t="s">
        <v>373</v>
      </c>
      <c r="B95" s="2">
        <v>43982</v>
      </c>
      <c r="C95" s="3">
        <v>2020</v>
      </c>
      <c r="D95" s="3" t="s">
        <v>374</v>
      </c>
      <c r="E95" s="3">
        <v>2017</v>
      </c>
      <c r="F95" s="3" t="s">
        <v>375</v>
      </c>
      <c r="G95" s="3">
        <v>177.2</v>
      </c>
      <c r="H95" s="3">
        <v>18</v>
      </c>
      <c r="I95" s="3">
        <v>374.8</v>
      </c>
      <c r="J95" s="3" t="s">
        <v>376</v>
      </c>
      <c r="K95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95" s="4" t="str">
        <f>HYPERLINK("https://pbcpao.gov/Property/Details?parcelId="&amp;SUBSTITUTE(CountyCerts[[#This Row],[PIN]],"-",""),"PA: " &amp;  CountyCerts[[#This Row],[PIN]])</f>
        <v>PA: 74-42-43-13-17-004-0000</v>
      </c>
      <c r="M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96" spans="1:13" x14ac:dyDescent="0.25">
      <c r="A96" s="1" t="s">
        <v>29</v>
      </c>
      <c r="B96" s="2">
        <v>43982</v>
      </c>
      <c r="C96" s="3">
        <v>2020</v>
      </c>
      <c r="D96" s="3" t="s">
        <v>377</v>
      </c>
      <c r="E96" s="3">
        <v>2019</v>
      </c>
      <c r="F96" s="3" t="s">
        <v>378</v>
      </c>
      <c r="G96" s="3">
        <v>61.58</v>
      </c>
      <c r="H96" s="3">
        <v>18</v>
      </c>
      <c r="I96" s="3">
        <v>134.32</v>
      </c>
      <c r="J96" s="3" t="s">
        <v>32</v>
      </c>
      <c r="K96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96" s="4" t="str">
        <f>HYPERLINK("https://pbcpao.gov/Property/Details?parcelId="&amp;SUBSTITUTE(CountyCerts[[#This Row],[PIN]],"-",""),"PA: " &amp;  CountyCerts[[#This Row],[PIN]])</f>
        <v>PA: 06-42-47-04-25-000-0900</v>
      </c>
      <c r="M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97" spans="1:13" x14ac:dyDescent="0.25">
      <c r="A97" s="1" t="s">
        <v>33</v>
      </c>
      <c r="B97" s="2">
        <v>43982</v>
      </c>
      <c r="C97" s="3">
        <v>2020</v>
      </c>
      <c r="D97" s="3" t="s">
        <v>379</v>
      </c>
      <c r="E97" s="3">
        <v>2019</v>
      </c>
      <c r="F97" s="3" t="s">
        <v>380</v>
      </c>
      <c r="G97" s="3">
        <v>61.61</v>
      </c>
      <c r="H97" s="3">
        <v>18</v>
      </c>
      <c r="I97" s="3">
        <v>134.38</v>
      </c>
      <c r="J97" s="3" t="s">
        <v>36</v>
      </c>
      <c r="K97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97" s="4" t="str">
        <f>HYPERLINK("https://pbcpao.gov/Property/Details?parcelId="&amp;SUBSTITUTE(CountyCerts[[#This Row],[PIN]],"-",""),"PA: " &amp;  CountyCerts[[#This Row],[PIN]])</f>
        <v>PA: 06-42-47-11-00-000-1110</v>
      </c>
      <c r="M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98" spans="1:13" ht="30" x14ac:dyDescent="0.25">
      <c r="A98" s="1" t="s">
        <v>37</v>
      </c>
      <c r="B98" s="2">
        <v>43982</v>
      </c>
      <c r="C98" s="3">
        <v>2020</v>
      </c>
      <c r="D98" s="3" t="s">
        <v>381</v>
      </c>
      <c r="E98" s="3">
        <v>2019</v>
      </c>
      <c r="F98" s="3" t="s">
        <v>382</v>
      </c>
      <c r="G98" s="3">
        <v>62.65</v>
      </c>
      <c r="H98" s="3">
        <v>18</v>
      </c>
      <c r="I98" s="3">
        <v>136.55000000000001</v>
      </c>
      <c r="J98" s="3" t="s">
        <v>40</v>
      </c>
      <c r="K98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98" s="4" t="str">
        <f>HYPERLINK("https://pbcpao.gov/Property/Details?parcelId="&amp;SUBSTITUTE(CountyCerts[[#This Row],[PIN]],"-",""),"PA: " &amp;  CountyCerts[[#This Row],[PIN]])</f>
        <v>PA: 06-42-47-14-00-000-5150</v>
      </c>
      <c r="M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99" spans="1:13" ht="30" x14ac:dyDescent="0.25">
      <c r="A99" s="1" t="s">
        <v>41</v>
      </c>
      <c r="B99" s="2">
        <v>43982</v>
      </c>
      <c r="C99" s="3">
        <v>2020</v>
      </c>
      <c r="D99" s="3" t="s">
        <v>383</v>
      </c>
      <c r="E99" s="3">
        <v>2019</v>
      </c>
      <c r="F99" s="3" t="s">
        <v>384</v>
      </c>
      <c r="G99" s="3">
        <v>64.400000000000006</v>
      </c>
      <c r="H99" s="3">
        <v>18</v>
      </c>
      <c r="I99" s="3">
        <v>140.21</v>
      </c>
      <c r="J99" s="3" t="s">
        <v>44</v>
      </c>
      <c r="K99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99" s="4" t="str">
        <f>HYPERLINK("https://pbcpao.gov/Property/Details?parcelId="&amp;SUBSTITUTE(CountyCerts[[#This Row],[PIN]],"-",""),"PA: " &amp;  CountyCerts[[#This Row],[PIN]])</f>
        <v>PA: 08-43-45-17-00-004-0040</v>
      </c>
      <c r="M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100" spans="1:13" ht="30" x14ac:dyDescent="0.25">
      <c r="A100" s="1" t="s">
        <v>45</v>
      </c>
      <c r="B100" s="2">
        <v>43982</v>
      </c>
      <c r="C100" s="3">
        <v>2020</v>
      </c>
      <c r="D100" s="3" t="s">
        <v>385</v>
      </c>
      <c r="E100" s="3">
        <v>2019</v>
      </c>
      <c r="F100" s="3" t="s">
        <v>386</v>
      </c>
      <c r="G100" s="3">
        <v>61.84</v>
      </c>
      <c r="H100" s="3">
        <v>18</v>
      </c>
      <c r="I100" s="3">
        <v>134.86000000000001</v>
      </c>
      <c r="J100" s="3" t="s">
        <v>48</v>
      </c>
      <c r="K100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100" s="4" t="str">
        <f>HYPERLINK("https://pbcpao.gov/Property/Details?parcelId="&amp;SUBSTITUTE(CountyCerts[[#This Row],[PIN]],"-",""),"PA: " &amp;  CountyCerts[[#This Row],[PIN]])</f>
        <v>PA: 08-43-45-17-00-004-0080</v>
      </c>
      <c r="M1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101" spans="1:13" ht="30" x14ac:dyDescent="0.25">
      <c r="A101" s="1" t="s">
        <v>49</v>
      </c>
      <c r="B101" s="2">
        <v>43982</v>
      </c>
      <c r="C101" s="3">
        <v>2020</v>
      </c>
      <c r="D101" s="3" t="s">
        <v>387</v>
      </c>
      <c r="E101" s="3">
        <v>2019</v>
      </c>
      <c r="F101" s="3" t="s">
        <v>388</v>
      </c>
      <c r="G101" s="3">
        <v>64.2</v>
      </c>
      <c r="H101" s="3">
        <v>18</v>
      </c>
      <c r="I101" s="3">
        <v>139.77000000000001</v>
      </c>
      <c r="J101" s="3" t="s">
        <v>52</v>
      </c>
      <c r="K101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101" s="4" t="str">
        <f>HYPERLINK("https://pbcpao.gov/Property/Details?parcelId="&amp;SUBSTITUTE(CountyCerts[[#This Row],[PIN]],"-",""),"PA: " &amp;  CountyCerts[[#This Row],[PIN]])</f>
        <v>PA: 08-43-45-20-01-000-1111</v>
      </c>
      <c r="M1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102" spans="1:13" ht="30" x14ac:dyDescent="0.25">
      <c r="A102" s="1" t="s">
        <v>53</v>
      </c>
      <c r="B102" s="2">
        <v>43982</v>
      </c>
      <c r="C102" s="3">
        <v>2020</v>
      </c>
      <c r="D102" s="3" t="s">
        <v>389</v>
      </c>
      <c r="E102" s="3">
        <v>2019</v>
      </c>
      <c r="F102" s="3" t="s">
        <v>390</v>
      </c>
      <c r="G102" s="3">
        <v>61.62</v>
      </c>
      <c r="H102" s="3">
        <v>18</v>
      </c>
      <c r="I102" s="3">
        <v>134.4</v>
      </c>
      <c r="J102" s="3" t="s">
        <v>56</v>
      </c>
      <c r="K102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102" s="4" t="str">
        <f>HYPERLINK("https://pbcpao.gov/Property/Details?parcelId="&amp;SUBSTITUTE(CountyCerts[[#This Row],[PIN]],"-",""),"PA: " &amp;  CountyCerts[[#This Row],[PIN]])</f>
        <v>PA: 08-43-45-20-28-000-0010</v>
      </c>
      <c r="M1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103" spans="1:13" ht="60" x14ac:dyDescent="0.25">
      <c r="A103" s="1" t="s">
        <v>65</v>
      </c>
      <c r="B103" s="2">
        <v>43982</v>
      </c>
      <c r="C103" s="3">
        <v>2020</v>
      </c>
      <c r="D103" s="3" t="s">
        <v>391</v>
      </c>
      <c r="E103" s="3">
        <v>2019</v>
      </c>
      <c r="F103" s="3" t="s">
        <v>392</v>
      </c>
      <c r="G103" s="3">
        <v>995.67</v>
      </c>
      <c r="H103" s="3">
        <v>18</v>
      </c>
      <c r="I103" s="3">
        <v>2077.21</v>
      </c>
      <c r="J103" s="3" t="s">
        <v>68</v>
      </c>
      <c r="K103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103" s="4" t="str">
        <f>HYPERLINK("https://pbcpao.gov/Property/Details?parcelId="&amp;SUBSTITUTE(CountyCerts[[#This Row],[PIN]],"-",""),"PA: " &amp;  CountyCerts[[#This Row],[PIN]])</f>
        <v>PA: 00-41-43-03-00-000-4180</v>
      </c>
      <c r="M1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104" spans="1:13" x14ac:dyDescent="0.25">
      <c r="A104" s="1" t="s">
        <v>61</v>
      </c>
      <c r="B104" s="2">
        <v>43982</v>
      </c>
      <c r="C104" s="3">
        <v>2020</v>
      </c>
      <c r="D104" s="3" t="s">
        <v>393</v>
      </c>
      <c r="E104" s="3">
        <v>2019</v>
      </c>
      <c r="F104" s="3" t="s">
        <v>394</v>
      </c>
      <c r="G104" s="3">
        <v>49.71</v>
      </c>
      <c r="H104" s="3">
        <v>18</v>
      </c>
      <c r="I104" s="3">
        <v>109.63</v>
      </c>
      <c r="J104" s="3" t="s">
        <v>64</v>
      </c>
      <c r="K104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104" s="4" t="str">
        <f>HYPERLINK("https://pbcpao.gov/Property/Details?parcelId="&amp;SUBSTITUTE(CountyCerts[[#This Row],[PIN]],"-",""),"PA: " &amp;  CountyCerts[[#This Row],[PIN]])</f>
        <v>PA: 08-43-45-28-16-009-0212</v>
      </c>
      <c r="M1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105" spans="1:13" ht="30" x14ac:dyDescent="0.25">
      <c r="A105" s="1" t="s">
        <v>69</v>
      </c>
      <c r="B105" s="2">
        <v>43982</v>
      </c>
      <c r="C105" s="3">
        <v>2020</v>
      </c>
      <c r="D105" s="3" t="s">
        <v>395</v>
      </c>
      <c r="E105" s="3">
        <v>2019</v>
      </c>
      <c r="F105" s="3" t="s">
        <v>396</v>
      </c>
      <c r="G105" s="3">
        <v>695.88</v>
      </c>
      <c r="H105" s="3">
        <v>18</v>
      </c>
      <c r="I105" s="3">
        <v>1453.67</v>
      </c>
      <c r="J105" s="3" t="s">
        <v>72</v>
      </c>
      <c r="K105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105" s="4" t="str">
        <f>HYPERLINK("https://pbcpao.gov/Property/Details?parcelId="&amp;SUBSTITUTE(CountyCerts[[#This Row],[PIN]],"-",""),"PA: " &amp;  CountyCerts[[#This Row],[PIN]])</f>
        <v>PA: 00-41-43-03-00-000-5660</v>
      </c>
      <c r="M1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106" spans="1:13" ht="30" x14ac:dyDescent="0.25">
      <c r="A106" s="1" t="s">
        <v>73</v>
      </c>
      <c r="B106" s="2">
        <v>43982</v>
      </c>
      <c r="C106" s="3">
        <v>2020</v>
      </c>
      <c r="D106" s="3" t="s">
        <v>397</v>
      </c>
      <c r="E106" s="3">
        <v>2019</v>
      </c>
      <c r="F106" s="3" t="s">
        <v>398</v>
      </c>
      <c r="G106" s="3">
        <v>694.67</v>
      </c>
      <c r="H106" s="3">
        <v>18</v>
      </c>
      <c r="I106" s="3">
        <v>1451.15</v>
      </c>
      <c r="J106" s="3" t="s">
        <v>76</v>
      </c>
      <c r="K106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106" s="4" t="str">
        <f>HYPERLINK("https://pbcpao.gov/Property/Details?parcelId="&amp;SUBSTITUTE(CountyCerts[[#This Row],[PIN]],"-",""),"PA: " &amp;  CountyCerts[[#This Row],[PIN]])</f>
        <v>PA: 00-41-43-03-00-000-5910</v>
      </c>
      <c r="M1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107" spans="1:13" ht="30" x14ac:dyDescent="0.25">
      <c r="A107" s="1" t="s">
        <v>77</v>
      </c>
      <c r="B107" s="2">
        <v>43982</v>
      </c>
      <c r="C107" s="3">
        <v>2020</v>
      </c>
      <c r="D107" s="3" t="s">
        <v>399</v>
      </c>
      <c r="E107" s="3">
        <v>2019</v>
      </c>
      <c r="F107" s="3" t="s">
        <v>400</v>
      </c>
      <c r="G107" s="3">
        <v>694.39</v>
      </c>
      <c r="H107" s="3">
        <v>18</v>
      </c>
      <c r="I107" s="3">
        <v>1450.56</v>
      </c>
      <c r="J107" s="3" t="s">
        <v>80</v>
      </c>
      <c r="K107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107" s="4" t="str">
        <f>HYPERLINK("https://pbcpao.gov/Property/Details?parcelId="&amp;SUBSTITUTE(CountyCerts[[#This Row],[PIN]],"-",""),"PA: " &amp;  CountyCerts[[#This Row],[PIN]])</f>
        <v>PA: 00-41-43-03-00-000-6010</v>
      </c>
      <c r="M1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108" spans="1:13" x14ac:dyDescent="0.25">
      <c r="A108" s="1" t="s">
        <v>81</v>
      </c>
      <c r="B108" s="2">
        <v>43982</v>
      </c>
      <c r="C108" s="3">
        <v>2020</v>
      </c>
      <c r="D108" s="3" t="s">
        <v>401</v>
      </c>
      <c r="E108" s="3">
        <v>2019</v>
      </c>
      <c r="F108" s="3" t="s">
        <v>402</v>
      </c>
      <c r="G108" s="3">
        <v>695.06</v>
      </c>
      <c r="H108" s="3">
        <v>18</v>
      </c>
      <c r="I108" s="3">
        <v>1451.96</v>
      </c>
      <c r="J108" s="3" t="s">
        <v>84</v>
      </c>
      <c r="K108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108" s="4" t="str">
        <f>HYPERLINK("https://pbcpao.gov/Property/Details?parcelId="&amp;SUBSTITUTE(CountyCerts[[#This Row],[PIN]],"-",""),"PA: " &amp;  CountyCerts[[#This Row],[PIN]])</f>
        <v>PA: 00-41-43-03-00-000-6020</v>
      </c>
      <c r="M1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109" spans="1:13" x14ac:dyDescent="0.25">
      <c r="A109" s="1" t="s">
        <v>85</v>
      </c>
      <c r="B109" s="2">
        <v>43982</v>
      </c>
      <c r="C109" s="3">
        <v>2020</v>
      </c>
      <c r="D109" s="3" t="s">
        <v>403</v>
      </c>
      <c r="E109" s="3">
        <v>2019</v>
      </c>
      <c r="F109" s="3" t="s">
        <v>404</v>
      </c>
      <c r="G109" s="3">
        <v>83.75</v>
      </c>
      <c r="H109" s="3">
        <v>18</v>
      </c>
      <c r="I109" s="3">
        <v>180.44</v>
      </c>
      <c r="J109" s="3" t="s">
        <v>88</v>
      </c>
      <c r="K109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109" s="4" t="str">
        <f>HYPERLINK("https://pbcpao.gov/Property/Details?parcelId="&amp;SUBSTITUTE(CountyCerts[[#This Row],[PIN]],"-",""),"PA: " &amp;  CountyCerts[[#This Row],[PIN]])</f>
        <v>PA: 12-42-46-24-04-004-0000</v>
      </c>
      <c r="M1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110" spans="1:13" x14ac:dyDescent="0.25">
      <c r="A110" s="1" t="s">
        <v>89</v>
      </c>
      <c r="B110" s="2">
        <v>43982</v>
      </c>
      <c r="C110" s="3">
        <v>2020</v>
      </c>
      <c r="D110" s="3" t="s">
        <v>405</v>
      </c>
      <c r="E110" s="3">
        <v>2019</v>
      </c>
      <c r="F110" s="3" t="s">
        <v>406</v>
      </c>
      <c r="G110" s="3">
        <v>80.23</v>
      </c>
      <c r="H110" s="3">
        <v>18</v>
      </c>
      <c r="I110" s="3">
        <v>173.13</v>
      </c>
      <c r="J110" s="3" t="s">
        <v>92</v>
      </c>
      <c r="K110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110" s="4" t="str">
        <f>HYPERLINK("https://pbcpao.gov/Property/Details?parcelId="&amp;SUBSTITUTE(CountyCerts[[#This Row],[PIN]],"-",""),"PA: " &amp;  CountyCerts[[#This Row],[PIN]])</f>
        <v>PA: 12-43-46-17-03-000-0190</v>
      </c>
      <c r="M1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111" spans="1:13" x14ac:dyDescent="0.25">
      <c r="A111" s="1" t="s">
        <v>93</v>
      </c>
      <c r="B111" s="2">
        <v>43982</v>
      </c>
      <c r="C111" s="3">
        <v>2020</v>
      </c>
      <c r="D111" s="3" t="s">
        <v>407</v>
      </c>
      <c r="E111" s="3">
        <v>2019</v>
      </c>
      <c r="F111" s="3" t="s">
        <v>408</v>
      </c>
      <c r="G111" s="3">
        <v>61.56</v>
      </c>
      <c r="H111" s="3">
        <v>18</v>
      </c>
      <c r="I111" s="3">
        <v>134.28</v>
      </c>
      <c r="J111" s="3" t="s">
        <v>96</v>
      </c>
      <c r="K111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111" s="4" t="str">
        <f>HYPERLINK("https://pbcpao.gov/Property/Details?parcelId="&amp;SUBSTITUTE(CountyCerts[[#This Row],[PIN]],"-",""),"PA: " &amp;  CountyCerts[[#This Row],[PIN]])</f>
        <v>PA: 18-42-44-23-01-018-0011</v>
      </c>
      <c r="M1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112" spans="1:13" x14ac:dyDescent="0.25">
      <c r="A112" s="1" t="s">
        <v>373</v>
      </c>
      <c r="B112" s="2">
        <v>43982</v>
      </c>
      <c r="C112" s="3">
        <v>2020</v>
      </c>
      <c r="D112" s="3" t="s">
        <v>409</v>
      </c>
      <c r="E112" s="3">
        <v>2014</v>
      </c>
      <c r="F112" s="3" t="s">
        <v>410</v>
      </c>
      <c r="G112" s="3">
        <v>184.5</v>
      </c>
      <c r="H112" s="3">
        <v>18</v>
      </c>
      <c r="I112" s="3">
        <v>390.01</v>
      </c>
      <c r="J112" s="3" t="s">
        <v>376</v>
      </c>
      <c r="K112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112" s="4" t="str">
        <f>HYPERLINK("https://pbcpao.gov/Property/Details?parcelId="&amp;SUBSTITUTE(CountyCerts[[#This Row],[PIN]],"-",""),"PA: " &amp;  CountyCerts[[#This Row],[PIN]])</f>
        <v>PA: 74-42-43-13-17-004-0000</v>
      </c>
      <c r="M1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113" spans="1:13" ht="30" x14ac:dyDescent="0.25">
      <c r="A113" s="1" t="s">
        <v>97</v>
      </c>
      <c r="B113" s="2">
        <v>43982</v>
      </c>
      <c r="C113" s="3">
        <v>2020</v>
      </c>
      <c r="D113" s="3" t="s">
        <v>411</v>
      </c>
      <c r="E113" s="3">
        <v>2019</v>
      </c>
      <c r="F113" s="3" t="s">
        <v>412</v>
      </c>
      <c r="G113" s="3">
        <v>61.66</v>
      </c>
      <c r="H113" s="3">
        <v>18</v>
      </c>
      <c r="I113" s="3">
        <v>134.47999999999999</v>
      </c>
      <c r="J113" s="3" t="s">
        <v>100</v>
      </c>
      <c r="K113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113" s="4" t="str">
        <f>HYPERLINK("https://pbcpao.gov/Property/Details?parcelId="&amp;SUBSTITUTE(CountyCerts[[#This Row],[PIN]],"-",""),"PA: " &amp;  CountyCerts[[#This Row],[PIN]])</f>
        <v>PA: 18-42-44-23-02-000-0201</v>
      </c>
      <c r="M1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114" spans="1:13" x14ac:dyDescent="0.25">
      <c r="A114" s="1" t="s">
        <v>413</v>
      </c>
      <c r="B114" s="2">
        <v>43982</v>
      </c>
      <c r="C114" s="3">
        <v>2020</v>
      </c>
      <c r="D114" s="3" t="s">
        <v>414</v>
      </c>
      <c r="E114" s="3">
        <v>2019</v>
      </c>
      <c r="F114" s="3" t="s">
        <v>415</v>
      </c>
      <c r="G114" s="3">
        <v>62.63</v>
      </c>
      <c r="H114" s="3">
        <v>18</v>
      </c>
      <c r="I114" s="3">
        <v>136.51</v>
      </c>
      <c r="J114" s="3" t="s">
        <v>416</v>
      </c>
      <c r="K114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114" s="4" t="str">
        <f>HYPERLINK("https://pbcpao.gov/Property/Details?parcelId="&amp;SUBSTITUTE(CountyCerts[[#This Row],[PIN]],"-",""),"PA: " &amp;  CountyCerts[[#This Row],[PIN]])</f>
        <v>PA: 00-41-45-13-00-000-5000</v>
      </c>
      <c r="M1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115" spans="1:13" x14ac:dyDescent="0.25">
      <c r="A115" s="1" t="s">
        <v>105</v>
      </c>
      <c r="B115" s="2">
        <v>43982</v>
      </c>
      <c r="C115" s="3">
        <v>2020</v>
      </c>
      <c r="D115" s="3" t="s">
        <v>417</v>
      </c>
      <c r="E115" s="3">
        <v>2019</v>
      </c>
      <c r="F115" s="3" t="s">
        <v>418</v>
      </c>
      <c r="G115" s="3">
        <v>101</v>
      </c>
      <c r="H115" s="3">
        <v>18</v>
      </c>
      <c r="I115" s="3">
        <v>216.32</v>
      </c>
      <c r="J115" s="3" t="s">
        <v>108</v>
      </c>
      <c r="K115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115" s="4" t="str">
        <f>HYPERLINK("https://pbcpao.gov/Property/Details?parcelId="&amp;SUBSTITUTE(CountyCerts[[#This Row],[PIN]],"-",""),"PA: " &amp;  CountyCerts[[#This Row],[PIN]])</f>
        <v>PA: 30-42-41-10-17-001-0020</v>
      </c>
      <c r="M1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116" spans="1:13" x14ac:dyDescent="0.25">
      <c r="A116" s="1" t="s">
        <v>109</v>
      </c>
      <c r="B116" s="2">
        <v>43982</v>
      </c>
      <c r="C116" s="3">
        <v>2020</v>
      </c>
      <c r="D116" s="3" t="s">
        <v>419</v>
      </c>
      <c r="E116" s="3">
        <v>2019</v>
      </c>
      <c r="F116" s="3" t="s">
        <v>420</v>
      </c>
      <c r="G116" s="3">
        <v>163.74</v>
      </c>
      <c r="H116" s="3">
        <v>18</v>
      </c>
      <c r="I116" s="3">
        <v>346.83</v>
      </c>
      <c r="J116" s="3" t="s">
        <v>112</v>
      </c>
      <c r="K116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116" s="4" t="str">
        <f>HYPERLINK("https://pbcpao.gov/Property/Details?parcelId="&amp;SUBSTITUTE(CountyCerts[[#This Row],[PIN]],"-",""),"PA: " &amp;  CountyCerts[[#This Row],[PIN]])</f>
        <v>PA: 36-43-42-20-09-000-0992</v>
      </c>
      <c r="M1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117" spans="1:13" x14ac:dyDescent="0.25">
      <c r="A117" s="1" t="s">
        <v>113</v>
      </c>
      <c r="B117" s="2">
        <v>43982</v>
      </c>
      <c r="C117" s="3">
        <v>2020</v>
      </c>
      <c r="D117" s="3" t="s">
        <v>421</v>
      </c>
      <c r="E117" s="3">
        <v>2019</v>
      </c>
      <c r="F117" s="3" t="s">
        <v>422</v>
      </c>
      <c r="G117" s="3">
        <v>171.4</v>
      </c>
      <c r="H117" s="3">
        <v>18</v>
      </c>
      <c r="I117" s="3">
        <v>362.76</v>
      </c>
      <c r="J117" s="3" t="s">
        <v>116</v>
      </c>
      <c r="K117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117" s="4" t="str">
        <f>HYPERLINK("https://pbcpao.gov/Property/Details?parcelId="&amp;SUBSTITUTE(CountyCerts[[#This Row],[PIN]],"-",""),"PA: " &amp;  CountyCerts[[#This Row],[PIN]])</f>
        <v>PA: 36-43-42-20-09-000-1040</v>
      </c>
      <c r="M1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118" spans="1:13" x14ac:dyDescent="0.25">
      <c r="A118" s="1" t="s">
        <v>117</v>
      </c>
      <c r="B118" s="2">
        <v>43982</v>
      </c>
      <c r="C118" s="3">
        <v>2020</v>
      </c>
      <c r="D118" s="3" t="s">
        <v>423</v>
      </c>
      <c r="E118" s="3">
        <v>2019</v>
      </c>
      <c r="F118" s="3" t="s">
        <v>424</v>
      </c>
      <c r="G118" s="3">
        <v>171.4</v>
      </c>
      <c r="H118" s="3">
        <v>18</v>
      </c>
      <c r="I118" s="3">
        <v>362.76</v>
      </c>
      <c r="J118" s="3" t="s">
        <v>120</v>
      </c>
      <c r="K118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118" s="4" t="str">
        <f>HYPERLINK("https://pbcpao.gov/Property/Details?parcelId="&amp;SUBSTITUTE(CountyCerts[[#This Row],[PIN]],"-",""),"PA: " &amp;  CountyCerts[[#This Row],[PIN]])</f>
        <v>PA: 36-43-42-20-09-000-1070</v>
      </c>
      <c r="M1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119" spans="1:13" x14ac:dyDescent="0.25">
      <c r="A119" s="1" t="s">
        <v>121</v>
      </c>
      <c r="B119" s="2">
        <v>43982</v>
      </c>
      <c r="C119" s="3">
        <v>2020</v>
      </c>
      <c r="D119" s="3" t="s">
        <v>425</v>
      </c>
      <c r="E119" s="3">
        <v>2019</v>
      </c>
      <c r="F119" s="3" t="s">
        <v>426</v>
      </c>
      <c r="G119" s="3">
        <v>171.4</v>
      </c>
      <c r="H119" s="3">
        <v>18</v>
      </c>
      <c r="I119" s="3">
        <v>362.76</v>
      </c>
      <c r="J119" s="3" t="s">
        <v>124</v>
      </c>
      <c r="K119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119" s="4" t="str">
        <f>HYPERLINK("https://pbcpao.gov/Property/Details?parcelId="&amp;SUBSTITUTE(CountyCerts[[#This Row],[PIN]],"-",""),"PA: " &amp;  CountyCerts[[#This Row],[PIN]])</f>
        <v>PA: 36-43-42-20-09-000-1080</v>
      </c>
      <c r="M1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120" spans="1:13" x14ac:dyDescent="0.25">
      <c r="A120" s="1" t="s">
        <v>125</v>
      </c>
      <c r="B120" s="2">
        <v>43982</v>
      </c>
      <c r="C120" s="3">
        <v>2020</v>
      </c>
      <c r="D120" s="3" t="s">
        <v>427</v>
      </c>
      <c r="E120" s="3">
        <v>2019</v>
      </c>
      <c r="F120" s="3" t="s">
        <v>428</v>
      </c>
      <c r="G120" s="3">
        <v>171.4</v>
      </c>
      <c r="H120" s="3">
        <v>18</v>
      </c>
      <c r="I120" s="3">
        <v>362.76</v>
      </c>
      <c r="J120" s="3" t="s">
        <v>128</v>
      </c>
      <c r="K120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120" s="4" t="str">
        <f>HYPERLINK("https://pbcpao.gov/Property/Details?parcelId="&amp;SUBSTITUTE(CountyCerts[[#This Row],[PIN]],"-",""),"PA: " &amp;  CountyCerts[[#This Row],[PIN]])</f>
        <v>PA: 36-43-42-20-09-000-1090</v>
      </c>
      <c r="M1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121" spans="1:13" x14ac:dyDescent="0.25">
      <c r="A121" s="1" t="s">
        <v>133</v>
      </c>
      <c r="B121" s="2">
        <v>43982</v>
      </c>
      <c r="C121" s="3">
        <v>2020</v>
      </c>
      <c r="D121" s="3" t="s">
        <v>429</v>
      </c>
      <c r="E121" s="3">
        <v>2019</v>
      </c>
      <c r="F121" s="3" t="s">
        <v>430</v>
      </c>
      <c r="G121" s="3">
        <v>171.4</v>
      </c>
      <c r="H121" s="3">
        <v>18</v>
      </c>
      <c r="I121" s="3">
        <v>362.76</v>
      </c>
      <c r="J121" s="3" t="s">
        <v>136</v>
      </c>
      <c r="K121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121" s="4" t="str">
        <f>HYPERLINK("https://pbcpao.gov/Property/Details?parcelId="&amp;SUBSTITUTE(CountyCerts[[#This Row],[PIN]],"-",""),"PA: " &amp;  CountyCerts[[#This Row],[PIN]])</f>
        <v>PA: 36-43-42-20-09-000-1110</v>
      </c>
      <c r="M1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122" spans="1:13" x14ac:dyDescent="0.25">
      <c r="A122" s="1" t="s">
        <v>143</v>
      </c>
      <c r="B122" s="2">
        <v>43982</v>
      </c>
      <c r="C122" s="3">
        <v>2020</v>
      </c>
      <c r="D122" s="3" t="s">
        <v>431</v>
      </c>
      <c r="E122" s="3">
        <v>2019</v>
      </c>
      <c r="F122" s="3" t="s">
        <v>432</v>
      </c>
      <c r="G122" s="3">
        <v>335.86</v>
      </c>
      <c r="H122" s="3">
        <v>18</v>
      </c>
      <c r="I122" s="3">
        <v>704.83</v>
      </c>
      <c r="J122" s="3" t="s">
        <v>146</v>
      </c>
      <c r="K122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122" s="4" t="str">
        <f>HYPERLINK("https://pbcpao.gov/Property/Details?parcelId="&amp;SUBSTITUTE(CountyCerts[[#This Row],[PIN]],"-",""),"PA: " &amp;  CountyCerts[[#This Row],[PIN]])</f>
        <v>PA: 41-41-43-17-01-342-0340</v>
      </c>
      <c r="M1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123" spans="1:13" x14ac:dyDescent="0.25">
      <c r="A123" s="1" t="s">
        <v>433</v>
      </c>
      <c r="B123" s="2">
        <v>43982</v>
      </c>
      <c r="C123" s="3">
        <v>2020</v>
      </c>
      <c r="D123" s="3" t="s">
        <v>434</v>
      </c>
      <c r="E123" s="3">
        <v>2019</v>
      </c>
      <c r="F123" s="3" t="s">
        <v>435</v>
      </c>
      <c r="G123" s="3">
        <v>317.8</v>
      </c>
      <c r="H123" s="3">
        <v>18</v>
      </c>
      <c r="I123" s="3">
        <v>667.28</v>
      </c>
      <c r="J123" s="3" t="s">
        <v>436</v>
      </c>
      <c r="K123" s="4" t="str">
        <f>HYPERLINK("https://pbctax.publicaccessnow.com/PropertyTax.aspx?s=ParcelID:"&amp;CountyCerts[[#This Row],[PIN]]&amp;"&amp;pg=1&amp;g=-1&amp;moduleId=449","TCO: " &amp;CountyCerts[[#This Row],[PIN]])</f>
        <v>TCO: 41-41-43-17-01-908-0180</v>
      </c>
      <c r="L123" s="4" t="str">
        <f>HYPERLINK("https://pbcpao.gov/Property/Details?parcelId="&amp;SUBSTITUTE(CountyCerts[[#This Row],[PIN]],"-",""),"PA: " &amp;  CountyCerts[[#This Row],[PIN]])</f>
        <v>PA: 41-41-43-17-01-908-0180</v>
      </c>
      <c r="M1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41-41-43-17-01-908-0180</v>
      </c>
    </row>
    <row r="124" spans="1:13" x14ac:dyDescent="0.25">
      <c r="A124" s="1" t="s">
        <v>437</v>
      </c>
      <c r="B124" s="2">
        <v>43982</v>
      </c>
      <c r="C124" s="3">
        <v>2020</v>
      </c>
      <c r="D124" s="3" t="s">
        <v>438</v>
      </c>
      <c r="E124" s="3">
        <v>2019</v>
      </c>
      <c r="F124" s="3" t="s">
        <v>439</v>
      </c>
      <c r="G124" s="3">
        <v>1078.69</v>
      </c>
      <c r="H124" s="3">
        <v>18</v>
      </c>
      <c r="I124" s="3">
        <v>2249.9299999999998</v>
      </c>
      <c r="J124" s="3" t="s">
        <v>440</v>
      </c>
      <c r="K124" s="4" t="str">
        <f>HYPERLINK("https://pbctax.publicaccessnow.com/PropertyTax.aspx?s=ParcelID:"&amp;CountyCerts[[#This Row],[PIN]]&amp;"&amp;pg=1&amp;g=-1&amp;moduleId=449","TCO: " &amp;CountyCerts[[#This Row],[PIN]])</f>
        <v>TCO: 48-36-42-24-00-000-5000</v>
      </c>
      <c r="L124" s="4" t="str">
        <f>HYPERLINK("https://pbcpao.gov/Property/Details?parcelId="&amp;SUBSTITUTE(CountyCerts[[#This Row],[PIN]],"-",""),"PA: " &amp;  CountyCerts[[#This Row],[PIN]])</f>
        <v>PA: 48-36-42-24-00-000-5000</v>
      </c>
      <c r="M1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48-36-42-24-00-000-5000</v>
      </c>
    </row>
    <row r="125" spans="1:13" x14ac:dyDescent="0.25">
      <c r="A125" s="1" t="s">
        <v>147</v>
      </c>
      <c r="B125" s="2">
        <v>43982</v>
      </c>
      <c r="C125" s="3">
        <v>2020</v>
      </c>
      <c r="D125" s="3" t="s">
        <v>441</v>
      </c>
      <c r="E125" s="3">
        <v>2019</v>
      </c>
      <c r="F125" s="3" t="s">
        <v>442</v>
      </c>
      <c r="G125" s="3">
        <v>48.22</v>
      </c>
      <c r="H125" s="3">
        <v>18</v>
      </c>
      <c r="I125" s="3">
        <v>106.53</v>
      </c>
      <c r="J125" s="3" t="s">
        <v>150</v>
      </c>
      <c r="K125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125" s="4" t="str">
        <f>HYPERLINK("https://pbcpao.gov/Property/Details?parcelId="&amp;SUBSTITUTE(CountyCerts[[#This Row],[PIN]],"-",""),"PA: " &amp;  CountyCerts[[#This Row],[PIN]])</f>
        <v>PA: 48-37-42-17-00-000-7160</v>
      </c>
      <c r="M1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126" spans="1:13" x14ac:dyDescent="0.25">
      <c r="A126" s="1" t="s">
        <v>151</v>
      </c>
      <c r="B126" s="2">
        <v>43982</v>
      </c>
      <c r="C126" s="3">
        <v>2020</v>
      </c>
      <c r="D126" s="3" t="s">
        <v>443</v>
      </c>
      <c r="E126" s="3">
        <v>2019</v>
      </c>
      <c r="F126" s="3" t="s">
        <v>444</v>
      </c>
      <c r="G126" s="3">
        <v>42.81</v>
      </c>
      <c r="H126" s="3">
        <v>18</v>
      </c>
      <c r="I126" s="3">
        <v>95.28</v>
      </c>
      <c r="J126" s="3" t="s">
        <v>154</v>
      </c>
      <c r="K126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126" s="4" t="str">
        <f>HYPERLINK("https://pbcpao.gov/Property/Details?parcelId="&amp;SUBSTITUTE(CountyCerts[[#This Row],[PIN]],"-",""),"PA: " &amp;  CountyCerts[[#This Row],[PIN]])</f>
        <v>PA: 48-37-42-18-07-008-0083</v>
      </c>
      <c r="M1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127" spans="1:13" ht="30" x14ac:dyDescent="0.25">
      <c r="A127" s="1" t="s">
        <v>155</v>
      </c>
      <c r="B127" s="2">
        <v>43982</v>
      </c>
      <c r="C127" s="3">
        <v>2020</v>
      </c>
      <c r="D127" s="3" t="s">
        <v>445</v>
      </c>
      <c r="E127" s="3">
        <v>2019</v>
      </c>
      <c r="F127" s="3" t="s">
        <v>446</v>
      </c>
      <c r="G127" s="3">
        <v>43.17</v>
      </c>
      <c r="H127" s="3">
        <v>18</v>
      </c>
      <c r="I127" s="3">
        <v>96.02</v>
      </c>
      <c r="J127" s="3" t="s">
        <v>158</v>
      </c>
      <c r="K127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127" s="4" t="str">
        <f>HYPERLINK("https://pbcpao.gov/Property/Details?parcelId="&amp;SUBSTITUTE(CountyCerts[[#This Row],[PIN]],"-",""),"PA: " &amp;  CountyCerts[[#This Row],[PIN]])</f>
        <v>PA: 48-37-42-18-18-039-0140</v>
      </c>
      <c r="M1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128" spans="1:13" x14ac:dyDescent="0.25">
      <c r="A128" s="1" t="s">
        <v>159</v>
      </c>
      <c r="B128" s="2">
        <v>43982</v>
      </c>
      <c r="C128" s="3">
        <v>2020</v>
      </c>
      <c r="D128" s="3" t="s">
        <v>447</v>
      </c>
      <c r="E128" s="3">
        <v>2019</v>
      </c>
      <c r="F128" s="3" t="s">
        <v>448</v>
      </c>
      <c r="G128" s="3">
        <v>42.97</v>
      </c>
      <c r="H128" s="3">
        <v>18</v>
      </c>
      <c r="I128" s="3">
        <v>95.61</v>
      </c>
      <c r="J128" s="3" t="s">
        <v>162</v>
      </c>
      <c r="K128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128" s="4" t="str">
        <f>HYPERLINK("https://pbcpao.gov/Property/Details?parcelId="&amp;SUBSTITUTE(CountyCerts[[#This Row],[PIN]],"-",""),"PA: " &amp;  CountyCerts[[#This Row],[PIN]])</f>
        <v>PA: 48-37-42-18-18-039-0160</v>
      </c>
      <c r="M1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129" spans="1:13" x14ac:dyDescent="0.25">
      <c r="A129" s="1" t="s">
        <v>167</v>
      </c>
      <c r="B129" s="2">
        <v>43982</v>
      </c>
      <c r="C129" s="3">
        <v>2020</v>
      </c>
      <c r="D129" s="3" t="s">
        <v>449</v>
      </c>
      <c r="E129" s="3">
        <v>2019</v>
      </c>
      <c r="F129" s="3" t="s">
        <v>450</v>
      </c>
      <c r="G129" s="3">
        <v>48.31</v>
      </c>
      <c r="H129" s="3">
        <v>18</v>
      </c>
      <c r="I129" s="3">
        <v>106.72</v>
      </c>
      <c r="J129" s="3" t="s">
        <v>170</v>
      </c>
      <c r="K129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129" s="4" t="str">
        <f>HYPERLINK("https://pbcpao.gov/Property/Details?parcelId="&amp;SUBSTITUTE(CountyCerts[[#This Row],[PIN]],"-",""),"PA: " &amp;  CountyCerts[[#This Row],[PIN]])</f>
        <v>PA: 48-37-42-18-18-057-0020</v>
      </c>
      <c r="M1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130" spans="1:13" ht="30" x14ac:dyDescent="0.25">
      <c r="A130" s="1" t="s">
        <v>171</v>
      </c>
      <c r="B130" s="2">
        <v>43982</v>
      </c>
      <c r="C130" s="3">
        <v>2020</v>
      </c>
      <c r="D130" s="3" t="s">
        <v>451</v>
      </c>
      <c r="E130" s="3">
        <v>2019</v>
      </c>
      <c r="F130" s="3" t="s">
        <v>452</v>
      </c>
      <c r="G130" s="3">
        <v>48.31</v>
      </c>
      <c r="H130" s="3">
        <v>18</v>
      </c>
      <c r="I130" s="3">
        <v>106.72</v>
      </c>
      <c r="J130" s="3" t="s">
        <v>174</v>
      </c>
      <c r="K130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130" s="4" t="str">
        <f>HYPERLINK("https://pbcpao.gov/Property/Details?parcelId="&amp;SUBSTITUTE(CountyCerts[[#This Row],[PIN]],"-",""),"PA: " &amp;  CountyCerts[[#This Row],[PIN]])</f>
        <v>PA: 48-37-42-19-00-000-1060</v>
      </c>
      <c r="M1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131" spans="1:13" x14ac:dyDescent="0.25">
      <c r="A131" s="1" t="s">
        <v>373</v>
      </c>
      <c r="B131" s="2">
        <v>43982</v>
      </c>
      <c r="C131" s="3">
        <v>2020</v>
      </c>
      <c r="D131" s="3" t="s">
        <v>453</v>
      </c>
      <c r="E131" s="3">
        <v>2018</v>
      </c>
      <c r="F131" s="3" t="s">
        <v>454</v>
      </c>
      <c r="G131" s="3">
        <v>175.73</v>
      </c>
      <c r="H131" s="3">
        <v>18</v>
      </c>
      <c r="I131" s="3">
        <v>371.77</v>
      </c>
      <c r="J131" s="3" t="s">
        <v>376</v>
      </c>
      <c r="K131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131" s="4" t="str">
        <f>HYPERLINK("https://pbcpao.gov/Property/Details?parcelId="&amp;SUBSTITUTE(CountyCerts[[#This Row],[PIN]],"-",""),"PA: " &amp;  CountyCerts[[#This Row],[PIN]])</f>
        <v>PA: 74-42-43-13-17-004-0000</v>
      </c>
      <c r="M1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132" spans="1:13" x14ac:dyDescent="0.25">
      <c r="A132" s="1" t="s">
        <v>175</v>
      </c>
      <c r="B132" s="2">
        <v>43982</v>
      </c>
      <c r="C132" s="3">
        <v>2020</v>
      </c>
      <c r="D132" s="3" t="s">
        <v>455</v>
      </c>
      <c r="E132" s="3">
        <v>2019</v>
      </c>
      <c r="F132" s="3" t="s">
        <v>456</v>
      </c>
      <c r="G132" s="3">
        <v>48.84</v>
      </c>
      <c r="H132" s="3">
        <v>18</v>
      </c>
      <c r="I132" s="3">
        <v>107.81</v>
      </c>
      <c r="J132" s="3" t="s">
        <v>178</v>
      </c>
      <c r="K132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132" s="4" t="str">
        <f>HYPERLINK("https://pbcpao.gov/Property/Details?parcelId="&amp;SUBSTITUTE(CountyCerts[[#This Row],[PIN]],"-",""),"PA: " &amp;  CountyCerts[[#This Row],[PIN]])</f>
        <v>PA: 56-43-42-32-01-042-0010</v>
      </c>
      <c r="M1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133" spans="1:13" x14ac:dyDescent="0.25">
      <c r="A133" s="1" t="s">
        <v>179</v>
      </c>
      <c r="B133" s="2">
        <v>43982</v>
      </c>
      <c r="C133" s="3">
        <v>2020</v>
      </c>
      <c r="D133" s="3" t="s">
        <v>457</v>
      </c>
      <c r="E133" s="3">
        <v>2019</v>
      </c>
      <c r="F133" s="3" t="s">
        <v>458</v>
      </c>
      <c r="G133" s="3">
        <v>42.13</v>
      </c>
      <c r="H133" s="3">
        <v>18</v>
      </c>
      <c r="I133" s="3">
        <v>93.86</v>
      </c>
      <c r="J133" s="3" t="s">
        <v>182</v>
      </c>
      <c r="K133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133" s="4" t="str">
        <f>HYPERLINK("https://pbcpao.gov/Property/Details?parcelId="&amp;SUBSTITUTE(CountyCerts[[#This Row],[PIN]],"-",""),"PA: " &amp;  CountyCerts[[#This Row],[PIN]])</f>
        <v>PA: 56-43-42-32-11-000-7771</v>
      </c>
      <c r="M1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134" spans="1:13" ht="30" x14ac:dyDescent="0.25">
      <c r="A134" s="1" t="s">
        <v>193</v>
      </c>
      <c r="B134" s="2">
        <v>43982</v>
      </c>
      <c r="C134" s="3">
        <v>2020</v>
      </c>
      <c r="D134" s="3" t="s">
        <v>459</v>
      </c>
      <c r="E134" s="3">
        <v>2019</v>
      </c>
      <c r="F134" s="3" t="s">
        <v>460</v>
      </c>
      <c r="G134" s="3">
        <v>66.930000000000007</v>
      </c>
      <c r="H134" s="3">
        <v>18</v>
      </c>
      <c r="I134" s="3">
        <v>145.44</v>
      </c>
      <c r="J134" s="3" t="s">
        <v>196</v>
      </c>
      <c r="K134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134" s="4" t="str">
        <f>HYPERLINK("https://pbcpao.gov/Property/Details?parcelId="&amp;SUBSTITUTE(CountyCerts[[#This Row],[PIN]],"-",""),"PA: " &amp;  CountyCerts[[#This Row],[PIN]])</f>
        <v>PA: 70-42-44-13-09-003-0391</v>
      </c>
      <c r="M1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135" spans="1:13" ht="30" x14ac:dyDescent="0.25">
      <c r="A135" s="1" t="s">
        <v>201</v>
      </c>
      <c r="B135" s="2">
        <v>43982</v>
      </c>
      <c r="C135" s="3">
        <v>2020</v>
      </c>
      <c r="D135" s="3" t="s">
        <v>461</v>
      </c>
      <c r="E135" s="3">
        <v>2019</v>
      </c>
      <c r="F135" s="3" t="s">
        <v>462</v>
      </c>
      <c r="G135" s="3">
        <v>263.27999999999997</v>
      </c>
      <c r="H135" s="3">
        <v>18</v>
      </c>
      <c r="I135" s="3">
        <v>553.86</v>
      </c>
      <c r="J135" s="3" t="s">
        <v>204</v>
      </c>
      <c r="K135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135" s="4" t="str">
        <f>HYPERLINK("https://pbcpao.gov/Property/Details?parcelId="&amp;SUBSTITUTE(CountyCerts[[#This Row],[PIN]],"-",""),"PA: " &amp;  CountyCerts[[#This Row],[PIN]])</f>
        <v>PA: 73-41-43-31-00-000-5070</v>
      </c>
      <c r="M1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136" spans="1:13" ht="30" x14ac:dyDescent="0.25">
      <c r="A136" s="1" t="s">
        <v>213</v>
      </c>
      <c r="B136" s="2">
        <v>43982</v>
      </c>
      <c r="C136" s="3">
        <v>2020</v>
      </c>
      <c r="D136" s="3" t="s">
        <v>463</v>
      </c>
      <c r="E136" s="3">
        <v>2019</v>
      </c>
      <c r="F136" s="3" t="s">
        <v>464</v>
      </c>
      <c r="G136" s="3">
        <v>67.05</v>
      </c>
      <c r="H136" s="3">
        <v>18</v>
      </c>
      <c r="I136" s="3">
        <v>145.69999999999999</v>
      </c>
      <c r="J136" s="3" t="s">
        <v>216</v>
      </c>
      <c r="K136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136" s="4" t="str">
        <f>HYPERLINK("https://pbcpao.gov/Property/Details?parcelId="&amp;SUBSTITUTE(CountyCerts[[#This Row],[PIN]],"-",""),"PA: " &amp;  CountyCerts[[#This Row],[PIN]])</f>
        <v>PA: 00-42-43-01-00-000-3022</v>
      </c>
      <c r="M1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137" spans="1:13" x14ac:dyDescent="0.25">
      <c r="A137" s="1" t="s">
        <v>217</v>
      </c>
      <c r="B137" s="2">
        <v>43982</v>
      </c>
      <c r="C137" s="3">
        <v>2020</v>
      </c>
      <c r="D137" s="3" t="s">
        <v>465</v>
      </c>
      <c r="E137" s="3">
        <v>2019</v>
      </c>
      <c r="F137" s="3" t="s">
        <v>466</v>
      </c>
      <c r="G137" s="3">
        <v>256.75</v>
      </c>
      <c r="H137" s="3">
        <v>18</v>
      </c>
      <c r="I137" s="3">
        <v>540.29</v>
      </c>
      <c r="J137" s="3" t="s">
        <v>220</v>
      </c>
      <c r="K137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137" s="4" t="str">
        <f>HYPERLINK("https://pbcpao.gov/Property/Details?parcelId="&amp;SUBSTITUTE(CountyCerts[[#This Row],[PIN]],"-",""),"PA: " &amp;  CountyCerts[[#This Row],[PIN]])</f>
        <v>PA: 73-41-44-11-09-000-0282</v>
      </c>
      <c r="M1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138" spans="1:13" x14ac:dyDescent="0.25">
      <c r="A138" s="1" t="s">
        <v>221</v>
      </c>
      <c r="B138" s="2">
        <v>43982</v>
      </c>
      <c r="C138" s="3">
        <v>2020</v>
      </c>
      <c r="D138" s="3" t="s">
        <v>467</v>
      </c>
      <c r="E138" s="3">
        <v>2019</v>
      </c>
      <c r="F138" s="3" t="s">
        <v>468</v>
      </c>
      <c r="G138" s="3">
        <v>263.83</v>
      </c>
      <c r="H138" s="3">
        <v>18</v>
      </c>
      <c r="I138" s="3">
        <v>555</v>
      </c>
      <c r="J138" s="3" t="s">
        <v>224</v>
      </c>
      <c r="K138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138" s="4" t="str">
        <f>HYPERLINK("https://pbcpao.gov/Property/Details?parcelId="&amp;SUBSTITUTE(CountyCerts[[#This Row],[PIN]],"-",""),"PA: " &amp;  CountyCerts[[#This Row],[PIN]])</f>
        <v>PA: 73-41-44-12-17-002-0010</v>
      </c>
      <c r="M1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139" spans="1:13" x14ac:dyDescent="0.25">
      <c r="A139" s="1" t="s">
        <v>469</v>
      </c>
      <c r="B139" s="2">
        <v>43982</v>
      </c>
      <c r="C139" s="3">
        <v>2020</v>
      </c>
      <c r="D139" s="3" t="s">
        <v>470</v>
      </c>
      <c r="E139" s="3">
        <v>2019</v>
      </c>
      <c r="F139" s="3" t="s">
        <v>471</v>
      </c>
      <c r="G139" s="3">
        <v>29.11</v>
      </c>
      <c r="H139" s="3">
        <v>18</v>
      </c>
      <c r="I139" s="3">
        <v>66.760000000000005</v>
      </c>
      <c r="J139" s="3" t="s">
        <v>472</v>
      </c>
      <c r="K139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139" s="4" t="str">
        <f>HYPERLINK("https://pbcpao.gov/Property/Details?parcelId="&amp;SUBSTITUTE(CountyCerts[[#This Row],[PIN]],"-",""),"PA: " &amp;  CountyCerts[[#This Row],[PIN]])</f>
        <v>PA: 00-35-47-03-00-000-3260</v>
      </c>
      <c r="M1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140" spans="1:13" x14ac:dyDescent="0.25">
      <c r="A140" s="1" t="s">
        <v>229</v>
      </c>
      <c r="B140" s="2">
        <v>43982</v>
      </c>
      <c r="C140" s="3">
        <v>2020</v>
      </c>
      <c r="D140" s="3" t="s">
        <v>473</v>
      </c>
      <c r="E140" s="3">
        <v>2019</v>
      </c>
      <c r="F140" s="3" t="s">
        <v>474</v>
      </c>
      <c r="G140" s="3">
        <v>70.489999999999995</v>
      </c>
      <c r="H140" s="3">
        <v>18</v>
      </c>
      <c r="I140" s="3">
        <v>152.86000000000001</v>
      </c>
      <c r="J140" s="3" t="s">
        <v>232</v>
      </c>
      <c r="K140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140" s="4" t="str">
        <f>HYPERLINK("https://pbcpao.gov/Property/Details?parcelId="&amp;SUBSTITUTE(CountyCerts[[#This Row],[PIN]],"-",""),"PA: " &amp;  CountyCerts[[#This Row],[PIN]])</f>
        <v>PA: 74-42-43-11-04-001-0020</v>
      </c>
      <c r="M1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141" spans="1:13" x14ac:dyDescent="0.25">
      <c r="A141" s="1" t="s">
        <v>233</v>
      </c>
      <c r="B141" s="2">
        <v>43982</v>
      </c>
      <c r="C141" s="3">
        <v>2020</v>
      </c>
      <c r="D141" s="3" t="s">
        <v>475</v>
      </c>
      <c r="E141" s="3">
        <v>2019</v>
      </c>
      <c r="F141" s="3" t="s">
        <v>476</v>
      </c>
      <c r="G141" s="3">
        <v>182.9</v>
      </c>
      <c r="H141" s="3">
        <v>18</v>
      </c>
      <c r="I141" s="3">
        <v>386.67</v>
      </c>
      <c r="J141" s="3" t="s">
        <v>236</v>
      </c>
      <c r="K141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141" s="4" t="str">
        <f>HYPERLINK("https://pbcpao.gov/Property/Details?parcelId="&amp;SUBSTITUTE(CountyCerts[[#This Row],[PIN]],"-",""),"PA: " &amp;  CountyCerts[[#This Row],[PIN]])</f>
        <v>PA: 74-42-43-13-17-003-0000</v>
      </c>
      <c r="M1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142" spans="1:13" x14ac:dyDescent="0.25">
      <c r="A142" s="1" t="s">
        <v>373</v>
      </c>
      <c r="B142" s="2">
        <v>43982</v>
      </c>
      <c r="C142" s="3">
        <v>2020</v>
      </c>
      <c r="D142" s="3" t="s">
        <v>477</v>
      </c>
      <c r="E142" s="3">
        <v>2019</v>
      </c>
      <c r="F142" s="3" t="s">
        <v>478</v>
      </c>
      <c r="G142" s="3">
        <v>183</v>
      </c>
      <c r="H142" s="3">
        <v>18</v>
      </c>
      <c r="I142" s="3">
        <v>386.89</v>
      </c>
      <c r="J142" s="3" t="s">
        <v>376</v>
      </c>
      <c r="K142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142" s="4" t="str">
        <f>HYPERLINK("https://pbcpao.gov/Property/Details?parcelId="&amp;SUBSTITUTE(CountyCerts[[#This Row],[PIN]],"-",""),"PA: " &amp;  CountyCerts[[#This Row],[PIN]])</f>
        <v>PA: 74-42-43-13-17-004-0000</v>
      </c>
      <c r="M1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143" spans="1:13" ht="30" x14ac:dyDescent="0.25">
      <c r="A143" s="1" t="s">
        <v>479</v>
      </c>
      <c r="B143" s="2">
        <v>43982</v>
      </c>
      <c r="C143" s="3">
        <v>2020</v>
      </c>
      <c r="D143" s="3" t="s">
        <v>480</v>
      </c>
      <c r="E143" s="3">
        <v>2019</v>
      </c>
      <c r="F143" s="3" t="s">
        <v>481</v>
      </c>
      <c r="G143" s="3">
        <v>24.28</v>
      </c>
      <c r="H143" s="3">
        <v>18</v>
      </c>
      <c r="I143" s="3">
        <v>56.72</v>
      </c>
      <c r="J143" s="3" t="s">
        <v>482</v>
      </c>
      <c r="K143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143" s="4" t="str">
        <f>HYPERLINK("https://pbcpao.gov/Property/Details?parcelId="&amp;SUBSTITUTE(CountyCerts[[#This Row],[PIN]],"-",""),"PA: " &amp;  CountyCerts[[#This Row],[PIN]])</f>
        <v>PA: 74-43-43-04-04-003-0282</v>
      </c>
      <c r="M1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144" spans="1:13" ht="30" x14ac:dyDescent="0.25">
      <c r="A144" s="1" t="s">
        <v>483</v>
      </c>
      <c r="B144" s="2">
        <v>43982</v>
      </c>
      <c r="C144" s="3">
        <v>2020</v>
      </c>
      <c r="D144" s="3" t="s">
        <v>484</v>
      </c>
      <c r="E144" s="3">
        <v>2019</v>
      </c>
      <c r="F144" s="3" t="s">
        <v>485</v>
      </c>
      <c r="G144" s="3">
        <v>1470.28</v>
      </c>
      <c r="H144" s="3">
        <v>18</v>
      </c>
      <c r="I144" s="3">
        <v>2839.54</v>
      </c>
      <c r="J144" s="3" t="s">
        <v>486</v>
      </c>
      <c r="K144" s="4" t="str">
        <f>HYPERLINK("https://pbctax.publicaccessnow.com/PropertyTax.aspx?s=ParcelID:"&amp;CountyCerts[[#This Row],[PIN]]&amp;"&amp;pg=1&amp;g=-1&amp;moduleId=449","TCO: " &amp;CountyCerts[[#This Row],[PIN]])</f>
        <v>TCO: 00-36-43-12-00-000-5020</v>
      </c>
      <c r="L144" s="4" t="str">
        <f>HYPERLINK("https://pbcpao.gov/Property/Details?parcelId="&amp;SUBSTITUTE(CountyCerts[[#This Row],[PIN]],"-",""),"PA: " &amp;  CountyCerts[[#This Row],[PIN]])</f>
        <v>PA: 00-36-43-12-00-000-5020</v>
      </c>
      <c r="M1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00-36-43-12-00-000-5020</v>
      </c>
    </row>
    <row r="145" spans="1:13" x14ac:dyDescent="0.25">
      <c r="A145" s="1" t="s">
        <v>237</v>
      </c>
      <c r="B145" s="2">
        <v>43982</v>
      </c>
      <c r="C145" s="3">
        <v>2020</v>
      </c>
      <c r="D145" s="3" t="s">
        <v>487</v>
      </c>
      <c r="E145" s="3">
        <v>2019</v>
      </c>
      <c r="F145" s="3" t="s">
        <v>488</v>
      </c>
      <c r="G145" s="3">
        <v>75.12</v>
      </c>
      <c r="H145" s="3">
        <v>18</v>
      </c>
      <c r="I145" s="3">
        <v>162.49</v>
      </c>
      <c r="J145" s="3" t="s">
        <v>240</v>
      </c>
      <c r="K145" s="4" t="str">
        <f>HYPERLINK("https://pbctax.publicaccessnow.com/PropertyTax.aspx?s=ParcelID:"&amp;CountyCerts[[#This Row],[PIN]]&amp;"&amp;pg=1&amp;g=-1&amp;moduleId=449","TCO: " &amp;CountyCerts[[#This Row],[PIN]])</f>
        <v>TCO: 74-43-43-16-22-002-0020</v>
      </c>
      <c r="L145" s="4" t="str">
        <f>HYPERLINK("https://pbcpao.gov/Property/Details?parcelId="&amp;SUBSTITUTE(CountyCerts[[#This Row],[PIN]],"-",""),"PA: " &amp;  CountyCerts[[#This Row],[PIN]])</f>
        <v>PA: 74-43-43-16-22-002-0020</v>
      </c>
      <c r="M1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74-43-43-16-22-002-0020</v>
      </c>
    </row>
    <row r="146" spans="1:13" x14ac:dyDescent="0.25">
      <c r="A146" s="1" t="s">
        <v>373</v>
      </c>
      <c r="B146" s="2">
        <v>43982</v>
      </c>
      <c r="C146" s="3">
        <v>2020</v>
      </c>
      <c r="D146" s="3" t="s">
        <v>489</v>
      </c>
      <c r="E146" s="3">
        <v>2015</v>
      </c>
      <c r="F146" s="3" t="s">
        <v>490</v>
      </c>
      <c r="G146" s="3">
        <v>171.97</v>
      </c>
      <c r="H146" s="3">
        <v>18</v>
      </c>
      <c r="I146" s="3">
        <v>363.93</v>
      </c>
      <c r="J146" s="3" t="s">
        <v>376</v>
      </c>
      <c r="K146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146" s="4" t="str">
        <f>HYPERLINK("https://pbcpao.gov/Property/Details?parcelId="&amp;SUBSTITUTE(CountyCerts[[#This Row],[PIN]],"-",""),"PA: " &amp;  CountyCerts[[#This Row],[PIN]])</f>
        <v>PA: 74-42-43-13-17-004-0000</v>
      </c>
      <c r="M1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147" spans="1:13" x14ac:dyDescent="0.25">
      <c r="A147" s="1" t="s">
        <v>241</v>
      </c>
      <c r="B147" s="2">
        <v>43982</v>
      </c>
      <c r="C147" s="3">
        <v>2020</v>
      </c>
      <c r="D147" s="3" t="s">
        <v>491</v>
      </c>
      <c r="E147" s="3">
        <v>2019</v>
      </c>
      <c r="F147" s="3" t="s">
        <v>492</v>
      </c>
      <c r="G147" s="3">
        <v>63.02</v>
      </c>
      <c r="H147" s="3">
        <v>18</v>
      </c>
      <c r="I147" s="3">
        <v>137.30000000000001</v>
      </c>
      <c r="J147" s="3" t="s">
        <v>244</v>
      </c>
      <c r="K147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147" s="4" t="str">
        <f>HYPERLINK("https://pbcpao.gov/Property/Details?parcelId="&amp;SUBSTITUTE(CountyCerts[[#This Row],[PIN]],"-",""),"PA: " &amp;  CountyCerts[[#This Row],[PIN]])</f>
        <v>PA: 00-42-43-26-00-000-1350</v>
      </c>
      <c r="M1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148" spans="1:13" x14ac:dyDescent="0.25">
      <c r="A148" s="1" t="s">
        <v>245</v>
      </c>
      <c r="B148" s="2">
        <v>43982</v>
      </c>
      <c r="C148" s="3">
        <v>2020</v>
      </c>
      <c r="D148" s="3" t="s">
        <v>493</v>
      </c>
      <c r="E148" s="3">
        <v>2019</v>
      </c>
      <c r="F148" s="3" t="s">
        <v>494</v>
      </c>
      <c r="G148" s="3">
        <v>62.03</v>
      </c>
      <c r="H148" s="3">
        <v>18</v>
      </c>
      <c r="I148" s="3">
        <v>135.26</v>
      </c>
      <c r="J148" s="3" t="s">
        <v>248</v>
      </c>
      <c r="K148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148" s="4" t="str">
        <f>HYPERLINK("https://pbcpao.gov/Property/Details?parcelId="&amp;SUBSTITUTE(CountyCerts[[#This Row],[PIN]],"-",""),"PA: " &amp;  CountyCerts[[#This Row],[PIN]])</f>
        <v>PA: 00-42-43-26-02-000-0103</v>
      </c>
      <c r="M1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149" spans="1:13" ht="30" x14ac:dyDescent="0.25">
      <c r="A149" s="1" t="s">
        <v>249</v>
      </c>
      <c r="B149" s="2">
        <v>43982</v>
      </c>
      <c r="C149" s="3">
        <v>2020</v>
      </c>
      <c r="D149" s="3" t="s">
        <v>495</v>
      </c>
      <c r="E149" s="3">
        <v>2019</v>
      </c>
      <c r="F149" s="3" t="s">
        <v>496</v>
      </c>
      <c r="G149" s="3">
        <v>62.45</v>
      </c>
      <c r="H149" s="3">
        <v>18</v>
      </c>
      <c r="I149" s="3">
        <v>136.13</v>
      </c>
      <c r="J149" s="3" t="s">
        <v>252</v>
      </c>
      <c r="K149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149" s="4" t="str">
        <f>HYPERLINK("https://pbcpao.gov/Property/Details?parcelId="&amp;SUBSTITUTE(CountyCerts[[#This Row],[PIN]],"-",""),"PA: " &amp;  CountyCerts[[#This Row],[PIN]])</f>
        <v>PA: 00-42-43-27-05-005-2260</v>
      </c>
      <c r="M1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150" spans="1:13" ht="30" x14ac:dyDescent="0.25">
      <c r="A150" s="1" t="s">
        <v>253</v>
      </c>
      <c r="B150" s="2">
        <v>43982</v>
      </c>
      <c r="C150" s="3">
        <v>2020</v>
      </c>
      <c r="D150" s="3" t="s">
        <v>497</v>
      </c>
      <c r="E150" s="3">
        <v>2019</v>
      </c>
      <c r="F150" s="3" t="s">
        <v>498</v>
      </c>
      <c r="G150" s="3">
        <v>61.54</v>
      </c>
      <c r="H150" s="3">
        <v>18</v>
      </c>
      <c r="I150" s="3">
        <v>134.24</v>
      </c>
      <c r="J150" s="3" t="s">
        <v>256</v>
      </c>
      <c r="K150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150" s="4" t="str">
        <f>HYPERLINK("https://pbcpao.gov/Property/Details?parcelId="&amp;SUBSTITUTE(CountyCerts[[#This Row],[PIN]],"-",""),"PA: " &amp;  CountyCerts[[#This Row],[PIN]])</f>
        <v>PA: 00-42-43-27-05-006-0261</v>
      </c>
      <c r="M1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151" spans="1:13" x14ac:dyDescent="0.25">
      <c r="A151" s="1" t="s">
        <v>499</v>
      </c>
      <c r="B151" s="2">
        <v>43982</v>
      </c>
      <c r="C151" s="3">
        <v>2020</v>
      </c>
      <c r="D151" s="3" t="s">
        <v>500</v>
      </c>
      <c r="E151" s="3">
        <v>2019</v>
      </c>
      <c r="F151" s="3" t="s">
        <v>501</v>
      </c>
      <c r="G151" s="3">
        <v>35.04</v>
      </c>
      <c r="H151" s="3">
        <v>18</v>
      </c>
      <c r="I151" s="3">
        <v>79.13</v>
      </c>
      <c r="J151" s="3" t="s">
        <v>502</v>
      </c>
      <c r="K151" s="4" t="str">
        <f>HYPERLINK("https://pbctax.publicaccessnow.com/PropertyTax.aspx?s=ParcelID:"&amp;CountyCerts[[#This Row],[PIN]]&amp;"&amp;pg=1&amp;g=-1&amp;moduleId=449","TCO: " &amp;CountyCerts[[#This Row],[PIN]])</f>
        <v>TCO: 00-37-43-07-00-000-1000</v>
      </c>
      <c r="L151" s="4" t="str">
        <f>HYPERLINK("https://pbcpao.gov/Property/Details?parcelId="&amp;SUBSTITUTE(CountyCerts[[#This Row],[PIN]],"-",""),"PA: " &amp;  CountyCerts[[#This Row],[PIN]])</f>
        <v>PA: 00-37-43-07-00-000-1000</v>
      </c>
      <c r="M1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00-37-43-07-00-000-1000</v>
      </c>
    </row>
    <row r="152" spans="1:13" x14ac:dyDescent="0.25">
      <c r="A152" s="1" t="s">
        <v>503</v>
      </c>
      <c r="B152" s="2">
        <v>43982</v>
      </c>
      <c r="C152" s="3">
        <v>2020</v>
      </c>
      <c r="D152" s="3" t="s">
        <v>504</v>
      </c>
      <c r="E152" s="3">
        <v>2019</v>
      </c>
      <c r="F152" s="3" t="s">
        <v>505</v>
      </c>
      <c r="G152" s="3">
        <v>25.04</v>
      </c>
      <c r="H152" s="3">
        <v>18</v>
      </c>
      <c r="I152" s="3">
        <v>58.33</v>
      </c>
      <c r="J152" s="3" t="s">
        <v>506</v>
      </c>
      <c r="K152" s="4" t="str">
        <f>HYPERLINK("https://pbctax.publicaccessnow.com/PropertyTax.aspx?s=ParcelID:"&amp;CountyCerts[[#This Row],[PIN]]&amp;"&amp;pg=1&amp;g=-1&amp;moduleId=449","TCO: " &amp;CountyCerts[[#This Row],[PIN]])</f>
        <v>TCO: 00-38-43-19-00-000-3000</v>
      </c>
      <c r="L152" s="4" t="str">
        <f>HYPERLINK("https://pbcpao.gov/Property/Details?parcelId="&amp;SUBSTITUTE(CountyCerts[[#This Row],[PIN]],"-",""),"PA: " &amp;  CountyCerts[[#This Row],[PIN]])</f>
        <v>PA: 00-38-43-19-00-000-3000</v>
      </c>
      <c r="M1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00-38-43-19-00-000-3000</v>
      </c>
    </row>
    <row r="153" spans="1:13" x14ac:dyDescent="0.25">
      <c r="A153" s="1" t="s">
        <v>507</v>
      </c>
      <c r="B153" s="2">
        <v>43982</v>
      </c>
      <c r="C153" s="3">
        <v>2020</v>
      </c>
      <c r="D153" s="3" t="s">
        <v>508</v>
      </c>
      <c r="E153" s="3">
        <v>2019</v>
      </c>
      <c r="F153" s="3" t="s">
        <v>509</v>
      </c>
      <c r="G153" s="3">
        <v>24.87</v>
      </c>
      <c r="H153" s="3">
        <v>18</v>
      </c>
      <c r="I153" s="3">
        <v>57.98</v>
      </c>
      <c r="J153" s="3" t="s">
        <v>510</v>
      </c>
      <c r="K153" s="4" t="str">
        <f>HYPERLINK("https://pbctax.publicaccessnow.com/PropertyTax.aspx?s=ParcelID:"&amp;CountyCerts[[#This Row],[PIN]]&amp;"&amp;pg=1&amp;g=-1&amp;moduleId=449","TCO: " &amp;CountyCerts[[#This Row],[PIN]])</f>
        <v>TCO: 00-38-43-31-00-000-3000</v>
      </c>
      <c r="L153" s="4" t="str">
        <f>HYPERLINK("https://pbcpao.gov/Property/Details?parcelId="&amp;SUBSTITUTE(CountyCerts[[#This Row],[PIN]],"-",""),"PA: " &amp;  CountyCerts[[#This Row],[PIN]])</f>
        <v>PA: 00-38-43-31-00-000-3000</v>
      </c>
      <c r="M1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00-38-43-31-00-000-3000</v>
      </c>
    </row>
    <row r="154" spans="1:13" x14ac:dyDescent="0.25">
      <c r="A154" s="1" t="s">
        <v>257</v>
      </c>
      <c r="B154" s="2">
        <v>43982</v>
      </c>
      <c r="C154" s="3">
        <v>2020</v>
      </c>
      <c r="D154" s="3" t="s">
        <v>266</v>
      </c>
      <c r="E154" s="3">
        <v>2019</v>
      </c>
      <c r="F154" s="3" t="s">
        <v>511</v>
      </c>
      <c r="G154" s="3">
        <v>67.28</v>
      </c>
      <c r="H154" s="3">
        <v>18</v>
      </c>
      <c r="I154" s="3">
        <v>146.19</v>
      </c>
      <c r="J154" s="3" t="s">
        <v>260</v>
      </c>
      <c r="K154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154" s="4" t="str">
        <f>HYPERLINK("https://pbcpao.gov/Property/Details?parcelId="&amp;SUBSTITUTE(CountyCerts[[#This Row],[PIN]],"-",""),"PA: " &amp;  CountyCerts[[#This Row],[PIN]])</f>
        <v>PA: 00-42-44-12-09-001-0112</v>
      </c>
      <c r="M1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155" spans="1:13" x14ac:dyDescent="0.25">
      <c r="A155" s="1" t="s">
        <v>261</v>
      </c>
      <c r="B155" s="2">
        <v>43982</v>
      </c>
      <c r="C155" s="3">
        <v>2020</v>
      </c>
      <c r="D155" s="3" t="s">
        <v>512</v>
      </c>
      <c r="E155" s="3">
        <v>2019</v>
      </c>
      <c r="F155" s="3" t="s">
        <v>513</v>
      </c>
      <c r="G155" s="3">
        <v>67.28</v>
      </c>
      <c r="H155" s="3">
        <v>18</v>
      </c>
      <c r="I155" s="3">
        <v>146.19</v>
      </c>
      <c r="J155" s="3" t="s">
        <v>264</v>
      </c>
      <c r="K155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155" s="4" t="str">
        <f>HYPERLINK("https://pbcpao.gov/Property/Details?parcelId="&amp;SUBSTITUTE(CountyCerts[[#This Row],[PIN]],"-",""),"PA: " &amp;  CountyCerts[[#This Row],[PIN]])</f>
        <v>PA: 00-42-44-12-09-002-0174</v>
      </c>
      <c r="M1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156" spans="1:13" x14ac:dyDescent="0.25">
      <c r="A156" s="1" t="s">
        <v>265</v>
      </c>
      <c r="B156" s="2">
        <v>43982</v>
      </c>
      <c r="C156" s="3">
        <v>2020</v>
      </c>
      <c r="D156" s="3" t="s">
        <v>514</v>
      </c>
      <c r="E156" s="3">
        <v>2019</v>
      </c>
      <c r="F156" s="3" t="s">
        <v>515</v>
      </c>
      <c r="G156" s="3">
        <v>67.28</v>
      </c>
      <c r="H156" s="3">
        <v>18</v>
      </c>
      <c r="I156" s="3">
        <v>146.19</v>
      </c>
      <c r="J156" s="3" t="s">
        <v>268</v>
      </c>
      <c r="K156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156" s="4" t="str">
        <f>HYPERLINK("https://pbcpao.gov/Property/Details?parcelId="&amp;SUBSTITUTE(CountyCerts[[#This Row],[PIN]],"-",""),"PA: " &amp;  CountyCerts[[#This Row],[PIN]])</f>
        <v>PA: 00-42-44-12-19-000-0032</v>
      </c>
      <c r="M1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157" spans="1:13" x14ac:dyDescent="0.25">
      <c r="A157" s="1" t="s">
        <v>269</v>
      </c>
      <c r="B157" s="2">
        <v>43982</v>
      </c>
      <c r="C157" s="3">
        <v>2020</v>
      </c>
      <c r="D157" s="3" t="s">
        <v>516</v>
      </c>
      <c r="E157" s="3">
        <v>2019</v>
      </c>
      <c r="F157" s="3" t="s">
        <v>517</v>
      </c>
      <c r="G157" s="3">
        <v>67.28</v>
      </c>
      <c r="H157" s="3">
        <v>18</v>
      </c>
      <c r="I157" s="3">
        <v>146.19</v>
      </c>
      <c r="J157" s="3" t="s">
        <v>272</v>
      </c>
      <c r="K157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157" s="4" t="str">
        <f>HYPERLINK("https://pbcpao.gov/Property/Details?parcelId="&amp;SUBSTITUTE(CountyCerts[[#This Row],[PIN]],"-",""),"PA: " &amp;  CountyCerts[[#This Row],[PIN]])</f>
        <v>PA: 00-42-44-13-00-000-1310</v>
      </c>
      <c r="M1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158" spans="1:13" ht="30" x14ac:dyDescent="0.25">
      <c r="A158" s="1" t="s">
        <v>518</v>
      </c>
      <c r="B158" s="2">
        <v>43982</v>
      </c>
      <c r="C158" s="3">
        <v>2020</v>
      </c>
      <c r="D158" s="3" t="s">
        <v>519</v>
      </c>
      <c r="E158" s="3">
        <v>2019</v>
      </c>
      <c r="F158" s="3" t="s">
        <v>520</v>
      </c>
      <c r="G158" s="3">
        <v>68.52</v>
      </c>
      <c r="H158" s="3">
        <v>18</v>
      </c>
      <c r="I158" s="3">
        <v>148.75</v>
      </c>
      <c r="J158" s="3" t="s">
        <v>521</v>
      </c>
      <c r="K158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158" s="4" t="str">
        <f>HYPERLINK("https://pbcpao.gov/Property/Details?parcelId="&amp;SUBSTITUTE(CountyCerts[[#This Row],[PIN]],"-",""),"PA: " &amp;  CountyCerts[[#This Row],[PIN]])</f>
        <v>PA: 00-42-44-13-00-000-1320</v>
      </c>
      <c r="M1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159" spans="1:13" x14ac:dyDescent="0.25">
      <c r="A159" s="1" t="s">
        <v>373</v>
      </c>
      <c r="B159" s="2">
        <v>43982</v>
      </c>
      <c r="C159" s="3">
        <v>2020</v>
      </c>
      <c r="D159" s="3" t="s">
        <v>273</v>
      </c>
      <c r="E159" s="3">
        <v>2013</v>
      </c>
      <c r="F159" s="3" t="s">
        <v>522</v>
      </c>
      <c r="G159" s="3">
        <v>200.96</v>
      </c>
      <c r="H159" s="3">
        <v>18</v>
      </c>
      <c r="I159" s="3">
        <v>424.23</v>
      </c>
      <c r="J159" s="3" t="s">
        <v>376</v>
      </c>
      <c r="K159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159" s="4" t="str">
        <f>HYPERLINK("https://pbcpao.gov/Property/Details?parcelId="&amp;SUBSTITUTE(CountyCerts[[#This Row],[PIN]],"-",""),"PA: " &amp;  CountyCerts[[#This Row],[PIN]])</f>
        <v>PA: 74-42-43-13-17-004-0000</v>
      </c>
      <c r="M1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160" spans="1:13" ht="30" x14ac:dyDescent="0.25">
      <c r="A160" s="1" t="s">
        <v>275</v>
      </c>
      <c r="B160" s="2">
        <v>43982</v>
      </c>
      <c r="C160" s="3">
        <v>2020</v>
      </c>
      <c r="D160" s="3" t="s">
        <v>523</v>
      </c>
      <c r="E160" s="3">
        <v>2019</v>
      </c>
      <c r="F160" s="3" t="s">
        <v>524</v>
      </c>
      <c r="G160" s="3">
        <v>67.28</v>
      </c>
      <c r="H160" s="3">
        <v>18</v>
      </c>
      <c r="I160" s="3">
        <v>146.19</v>
      </c>
      <c r="J160" s="3" t="s">
        <v>278</v>
      </c>
      <c r="K160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160" s="4" t="str">
        <f>HYPERLINK("https://pbcpao.gov/Property/Details?parcelId="&amp;SUBSTITUTE(CountyCerts[[#This Row],[PIN]],"-",""),"PA: " &amp;  CountyCerts[[#This Row],[PIN]])</f>
        <v>PA: 00-42-44-14-05-005-0022</v>
      </c>
      <c r="M1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161" spans="1:13" x14ac:dyDescent="0.25">
      <c r="A161" s="1" t="s">
        <v>525</v>
      </c>
      <c r="B161" s="2">
        <v>43982</v>
      </c>
      <c r="C161" s="3">
        <v>2020</v>
      </c>
      <c r="D161" s="3" t="s">
        <v>526</v>
      </c>
      <c r="E161" s="3">
        <v>2019</v>
      </c>
      <c r="F161" s="3" t="s">
        <v>527</v>
      </c>
      <c r="G161" s="3">
        <v>6279.04</v>
      </c>
      <c r="H161" s="3">
        <v>18</v>
      </c>
      <c r="I161" s="3">
        <v>13066.66</v>
      </c>
      <c r="J161" s="3" t="s">
        <v>528</v>
      </c>
      <c r="K161" s="4" t="str">
        <f>HYPERLINK("https://pbctax.publicaccessnow.com/PropertyTax.aspx?s=ParcelID:"&amp;CountyCerts[[#This Row],[PIN]]&amp;"&amp;pg=1&amp;g=-1&amp;moduleId=449","TCO: " &amp;CountyCerts[[#This Row],[PIN]])</f>
        <v>TCO: 00-40-40-33-00-000-1010</v>
      </c>
      <c r="L161" s="4" t="str">
        <f>HYPERLINK("https://pbcpao.gov/Property/Details?parcelId="&amp;SUBSTITUTE(CountyCerts[[#This Row],[PIN]],"-",""),"PA: " &amp;  CountyCerts[[#This Row],[PIN]])</f>
        <v>PA: 00-40-40-33-00-000-1010</v>
      </c>
      <c r="M1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00-40-40-33-00-000-1010</v>
      </c>
    </row>
    <row r="162" spans="1:13" ht="30" x14ac:dyDescent="0.25">
      <c r="A162" s="1" t="s">
        <v>279</v>
      </c>
      <c r="B162" s="2">
        <v>43982</v>
      </c>
      <c r="C162" s="3">
        <v>2020</v>
      </c>
      <c r="D162" s="3" t="s">
        <v>529</v>
      </c>
      <c r="E162" s="3">
        <v>2019</v>
      </c>
      <c r="F162" s="3" t="s">
        <v>530</v>
      </c>
      <c r="G162" s="3">
        <v>67.28</v>
      </c>
      <c r="H162" s="3">
        <v>18</v>
      </c>
      <c r="I162" s="3">
        <v>146.19</v>
      </c>
      <c r="J162" s="3" t="s">
        <v>282</v>
      </c>
      <c r="K162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162" s="4" t="str">
        <f>HYPERLINK("https://pbcpao.gov/Property/Details?parcelId="&amp;SUBSTITUTE(CountyCerts[[#This Row],[PIN]],"-",""),"PA: " &amp;  CountyCerts[[#This Row],[PIN]])</f>
        <v>PA: 00-42-44-21-06-000-0010</v>
      </c>
      <c r="M1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163" spans="1:13" ht="30" x14ac:dyDescent="0.25">
      <c r="A163" s="1" t="s">
        <v>283</v>
      </c>
      <c r="B163" s="2">
        <v>43982</v>
      </c>
      <c r="C163" s="3">
        <v>2020</v>
      </c>
      <c r="D163" s="3" t="s">
        <v>531</v>
      </c>
      <c r="E163" s="3">
        <v>2019</v>
      </c>
      <c r="F163" s="3" t="s">
        <v>532</v>
      </c>
      <c r="G163" s="3">
        <v>67.28</v>
      </c>
      <c r="H163" s="3">
        <v>18</v>
      </c>
      <c r="I163" s="3">
        <v>146.19</v>
      </c>
      <c r="J163" s="3" t="s">
        <v>286</v>
      </c>
      <c r="K163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163" s="4" t="str">
        <f>HYPERLINK("https://pbcpao.gov/Property/Details?parcelId="&amp;SUBSTITUTE(CountyCerts[[#This Row],[PIN]],"-",""),"PA: " &amp;  CountyCerts[[#This Row],[PIN]])</f>
        <v>PA: 00-42-44-22-19-003-0000</v>
      </c>
      <c r="M1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164" spans="1:13" ht="30" x14ac:dyDescent="0.25">
      <c r="A164" s="1" t="s">
        <v>533</v>
      </c>
      <c r="B164" s="2">
        <v>43982</v>
      </c>
      <c r="C164" s="3">
        <v>2020</v>
      </c>
      <c r="D164" s="3" t="s">
        <v>534</v>
      </c>
      <c r="E164" s="3">
        <v>2019</v>
      </c>
      <c r="F164" s="3" t="s">
        <v>535</v>
      </c>
      <c r="G164" s="3">
        <v>12283.17</v>
      </c>
      <c r="H164" s="3">
        <v>18</v>
      </c>
      <c r="I164" s="3">
        <v>25555.24</v>
      </c>
      <c r="J164" s="3" t="s">
        <v>536</v>
      </c>
      <c r="K164" s="4" t="str">
        <f>HYPERLINK("https://pbctax.publicaccessnow.com/PropertyTax.aspx?s=ParcelID:"&amp;CountyCerts[[#This Row],[PIN]]&amp;"&amp;pg=1&amp;g=-1&amp;moduleId=449","TCO: " &amp;CountyCerts[[#This Row],[PIN]])</f>
        <v>TCO: 00-40-40-36-00-000-1000</v>
      </c>
      <c r="L164" s="4" t="str">
        <f>HYPERLINK("https://pbcpao.gov/Property/Details?parcelId="&amp;SUBSTITUTE(CountyCerts[[#This Row],[PIN]],"-",""),"PA: " &amp;  CountyCerts[[#This Row],[PIN]])</f>
        <v>PA: 00-40-40-36-00-000-1000</v>
      </c>
      <c r="M1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00-40-40-36-00-000-1000</v>
      </c>
    </row>
    <row r="165" spans="1:13" x14ac:dyDescent="0.25">
      <c r="A165" s="1" t="s">
        <v>537</v>
      </c>
      <c r="B165" s="2">
        <v>43982</v>
      </c>
      <c r="C165" s="3">
        <v>2020</v>
      </c>
      <c r="D165" s="3" t="s">
        <v>538</v>
      </c>
      <c r="E165" s="3">
        <v>2019</v>
      </c>
      <c r="F165" s="3" t="s">
        <v>539</v>
      </c>
      <c r="G165" s="3">
        <v>2388.12</v>
      </c>
      <c r="H165" s="3">
        <v>18</v>
      </c>
      <c r="I165" s="3">
        <v>4973.54</v>
      </c>
      <c r="J165" s="3" t="s">
        <v>540</v>
      </c>
      <c r="K165" s="4" t="str">
        <f>HYPERLINK("https://pbctax.publicaccessnow.com/PropertyTax.aspx?s=ParcelID:"&amp;CountyCerts[[#This Row],[PIN]]&amp;"&amp;pg=1&amp;g=-1&amp;moduleId=449","TCO: " &amp;CountyCerts[[#This Row],[PIN]])</f>
        <v>TCO: 00-40-40-36-00-000-7000</v>
      </c>
      <c r="L165" s="4" t="str">
        <f>HYPERLINK("https://pbcpao.gov/Property/Details?parcelId="&amp;SUBSTITUTE(CountyCerts[[#This Row],[PIN]],"-",""),"PA: " &amp;  CountyCerts[[#This Row],[PIN]])</f>
        <v>PA: 00-40-40-36-00-000-7000</v>
      </c>
      <c r="M1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00-40-40-36-00-000-7000</v>
      </c>
    </row>
    <row r="166" spans="1:13" x14ac:dyDescent="0.25">
      <c r="A166" s="1" t="s">
        <v>287</v>
      </c>
      <c r="B166" s="2">
        <v>43982</v>
      </c>
      <c r="C166" s="3">
        <v>2020</v>
      </c>
      <c r="D166" s="3" t="s">
        <v>541</v>
      </c>
      <c r="E166" s="3">
        <v>2019</v>
      </c>
      <c r="F166" s="3" t="s">
        <v>542</v>
      </c>
      <c r="G166" s="3">
        <v>67.28</v>
      </c>
      <c r="H166" s="3">
        <v>18</v>
      </c>
      <c r="I166" s="3">
        <v>146.19</v>
      </c>
      <c r="J166" s="3" t="s">
        <v>290</v>
      </c>
      <c r="K166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166" s="4" t="str">
        <f>HYPERLINK("https://pbcpao.gov/Property/Details?parcelId="&amp;SUBSTITUTE(CountyCerts[[#This Row],[PIN]],"-",""),"PA: " &amp;  CountyCerts[[#This Row],[PIN]])</f>
        <v>PA: 00-42-44-28-05-000-0030</v>
      </c>
      <c r="M1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167" spans="1:13" x14ac:dyDescent="0.25">
      <c r="A167" s="1" t="s">
        <v>291</v>
      </c>
      <c r="B167" s="2">
        <v>43982</v>
      </c>
      <c r="C167" s="3">
        <v>2020</v>
      </c>
      <c r="D167" s="3" t="s">
        <v>543</v>
      </c>
      <c r="E167" s="3">
        <v>2019</v>
      </c>
      <c r="F167" s="3" t="s">
        <v>544</v>
      </c>
      <c r="G167" s="3">
        <v>67.28</v>
      </c>
      <c r="H167" s="3">
        <v>18</v>
      </c>
      <c r="I167" s="3">
        <v>146.19</v>
      </c>
      <c r="J167" s="3" t="s">
        <v>294</v>
      </c>
      <c r="K167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167" s="4" t="str">
        <f>HYPERLINK("https://pbcpao.gov/Property/Details?parcelId="&amp;SUBSTITUTE(CountyCerts[[#This Row],[PIN]],"-",""),"PA: " &amp;  CountyCerts[[#This Row],[PIN]])</f>
        <v>PA: 00-42-44-39-00-039-0041</v>
      </c>
      <c r="M1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168" spans="1:13" x14ac:dyDescent="0.25">
      <c r="A168" s="1" t="s">
        <v>295</v>
      </c>
      <c r="B168" s="2">
        <v>43982</v>
      </c>
      <c r="C168" s="3">
        <v>2020</v>
      </c>
      <c r="D168" s="3" t="s">
        <v>545</v>
      </c>
      <c r="E168" s="3">
        <v>2019</v>
      </c>
      <c r="F168" s="3" t="s">
        <v>546</v>
      </c>
      <c r="G168" s="3">
        <v>61.69</v>
      </c>
      <c r="H168" s="3">
        <v>18</v>
      </c>
      <c r="I168" s="3">
        <v>134.54</v>
      </c>
      <c r="J168" s="3" t="s">
        <v>298</v>
      </c>
      <c r="K168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168" s="4" t="str">
        <f>HYPERLINK("https://pbcpao.gov/Property/Details?parcelId="&amp;SUBSTITUTE(CountyCerts[[#This Row],[PIN]],"-",""),"PA: " &amp;  CountyCerts[[#This Row],[PIN]])</f>
        <v>PA: 00-42-45-23-17-004-0010</v>
      </c>
      <c r="M1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169" spans="1:13" x14ac:dyDescent="0.25">
      <c r="A169" s="1" t="s">
        <v>373</v>
      </c>
      <c r="B169" s="2">
        <v>43982</v>
      </c>
      <c r="C169" s="3">
        <v>2020</v>
      </c>
      <c r="D169" s="3" t="s">
        <v>547</v>
      </c>
      <c r="E169" s="3">
        <v>2016</v>
      </c>
      <c r="F169" s="3" t="s">
        <v>548</v>
      </c>
      <c r="G169" s="3">
        <v>177.28</v>
      </c>
      <c r="H169" s="3">
        <v>18</v>
      </c>
      <c r="I169" s="3">
        <v>374.97</v>
      </c>
      <c r="J169" s="3" t="s">
        <v>376</v>
      </c>
      <c r="K169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169" s="4" t="str">
        <f>HYPERLINK("https://pbcpao.gov/Property/Details?parcelId="&amp;SUBSTITUTE(CountyCerts[[#This Row],[PIN]],"-",""),"PA: " &amp;  CountyCerts[[#This Row],[PIN]])</f>
        <v>PA: 74-42-43-13-17-004-0000</v>
      </c>
      <c r="M1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170" spans="1:13" x14ac:dyDescent="0.25">
      <c r="A170" s="1" t="s">
        <v>299</v>
      </c>
      <c r="B170" s="2">
        <v>43982</v>
      </c>
      <c r="C170" s="3">
        <v>2020</v>
      </c>
      <c r="D170" s="3" t="s">
        <v>549</v>
      </c>
      <c r="E170" s="3">
        <v>2019</v>
      </c>
      <c r="F170" s="3" t="s">
        <v>550</v>
      </c>
      <c r="G170" s="3">
        <v>67.28</v>
      </c>
      <c r="H170" s="3">
        <v>18</v>
      </c>
      <c r="I170" s="3">
        <v>146.19</v>
      </c>
      <c r="J170" s="3" t="s">
        <v>302</v>
      </c>
      <c r="K170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170" s="4" t="str">
        <f>HYPERLINK("https://pbcpao.gov/Property/Details?parcelId="&amp;SUBSTITUTE(CountyCerts[[#This Row],[PIN]],"-",""),"PA: " &amp;  CountyCerts[[#This Row],[PIN]])</f>
        <v>PA: 00-42-47-06-04-003-0102</v>
      </c>
      <c r="M1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171" spans="1:13" x14ac:dyDescent="0.25">
      <c r="A171" s="1" t="s">
        <v>551</v>
      </c>
      <c r="B171" s="2">
        <v>43982</v>
      </c>
      <c r="C171" s="3">
        <v>2020</v>
      </c>
      <c r="D171" s="3" t="s">
        <v>552</v>
      </c>
      <c r="E171" s="3">
        <v>2019</v>
      </c>
      <c r="F171" s="3" t="s">
        <v>553</v>
      </c>
      <c r="G171" s="3">
        <v>65.569999999999993</v>
      </c>
      <c r="H171" s="3">
        <v>18</v>
      </c>
      <c r="I171" s="3">
        <v>142.61000000000001</v>
      </c>
      <c r="J171" s="3" t="s">
        <v>554</v>
      </c>
      <c r="K171" s="4" t="str">
        <f>HYPERLINK("https://pbctax.publicaccessnow.com/PropertyTax.aspx?s=ParcelID:"&amp;CountyCerts[[#This Row],[PIN]]&amp;"&amp;pg=1&amp;g=-1&amp;moduleId=449","TCO: " &amp;CountyCerts[[#This Row],[PIN]])</f>
        <v>TCO: 00-42-47-16-15-000-1653</v>
      </c>
      <c r="L171" s="4" t="str">
        <f>HYPERLINK("https://pbcpao.gov/Property/Details?parcelId="&amp;SUBSTITUTE(CountyCerts[[#This Row],[PIN]],"-",""),"PA: " &amp;  CountyCerts[[#This Row],[PIN]])</f>
        <v>PA: 00-42-47-16-15-000-1653</v>
      </c>
      <c r="M1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00-42-47-16-15-000-1653</v>
      </c>
    </row>
    <row r="172" spans="1:13" x14ac:dyDescent="0.25">
      <c r="A172" s="1" t="s">
        <v>555</v>
      </c>
      <c r="B172" s="2">
        <v>43982</v>
      </c>
      <c r="C172" s="3">
        <v>2020</v>
      </c>
      <c r="D172" s="3" t="s">
        <v>556</v>
      </c>
      <c r="E172" s="3">
        <v>2019</v>
      </c>
      <c r="F172" s="3" t="s">
        <v>557</v>
      </c>
      <c r="G172" s="3">
        <v>12281.55</v>
      </c>
      <c r="H172" s="3">
        <v>18</v>
      </c>
      <c r="I172" s="3">
        <v>25551.88</v>
      </c>
      <c r="J172" s="3" t="s">
        <v>558</v>
      </c>
      <c r="K172" s="4" t="str">
        <f>HYPERLINK("https://pbctax.publicaccessnow.com/PropertyTax.aspx?s=ParcelID:"&amp;CountyCerts[[#This Row],[PIN]]&amp;"&amp;pg=1&amp;g=-1&amp;moduleId=449","TCO: " &amp;CountyCerts[[#This Row],[PIN]])</f>
        <v>TCO: 00-41-40-31-00-000-1000</v>
      </c>
      <c r="L172" s="4" t="str">
        <f>HYPERLINK("https://pbcpao.gov/Property/Details?parcelId="&amp;SUBSTITUTE(CountyCerts[[#This Row],[PIN]],"-",""),"PA: " &amp;  CountyCerts[[#This Row],[PIN]])</f>
        <v>PA: 00-41-40-31-00-000-1000</v>
      </c>
      <c r="M1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00-41-40-31-00-000-1000</v>
      </c>
    </row>
    <row r="173" spans="1:13" x14ac:dyDescent="0.25">
      <c r="A173" s="1" t="s">
        <v>559</v>
      </c>
      <c r="B173" s="2">
        <v>43982</v>
      </c>
      <c r="C173" s="3">
        <v>2020</v>
      </c>
      <c r="D173" s="3" t="s">
        <v>560</v>
      </c>
      <c r="E173" s="3">
        <v>2019</v>
      </c>
      <c r="F173" s="3" t="s">
        <v>561</v>
      </c>
      <c r="G173" s="3">
        <v>2428.9699999999998</v>
      </c>
      <c r="H173" s="3">
        <v>18</v>
      </c>
      <c r="I173" s="3">
        <v>5058.5</v>
      </c>
      <c r="J173" s="3" t="s">
        <v>562</v>
      </c>
      <c r="K173" s="4" t="str">
        <f>HYPERLINK("https://pbctax.publicaccessnow.com/PropertyTax.aspx?s=ParcelID:"&amp;CountyCerts[[#This Row],[PIN]]&amp;"&amp;pg=1&amp;g=-1&amp;moduleId=449","TCO: " &amp;CountyCerts[[#This Row],[PIN]])</f>
        <v>TCO: 00-41-40-31-00-000-3000</v>
      </c>
      <c r="L173" s="4" t="str">
        <f>HYPERLINK("https://pbcpao.gov/Property/Details?parcelId="&amp;SUBSTITUTE(CountyCerts[[#This Row],[PIN]],"-",""),"PA: " &amp;  CountyCerts[[#This Row],[PIN]])</f>
        <v>PA: 00-41-40-31-00-000-3000</v>
      </c>
      <c r="M1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00-41-40-31-00-000-3000</v>
      </c>
    </row>
    <row r="174" spans="1:13" x14ac:dyDescent="0.25">
      <c r="A174" s="1" t="s">
        <v>563</v>
      </c>
      <c r="B174" s="2">
        <v>43982</v>
      </c>
      <c r="C174" s="3">
        <v>2020</v>
      </c>
      <c r="D174" s="3" t="s">
        <v>564</v>
      </c>
      <c r="E174" s="3">
        <v>2019</v>
      </c>
      <c r="F174" s="3" t="s">
        <v>565</v>
      </c>
      <c r="G174" s="3">
        <v>13778.39</v>
      </c>
      <c r="H174" s="3">
        <v>18</v>
      </c>
      <c r="I174" s="3">
        <v>28665.3</v>
      </c>
      <c r="J174" s="3" t="s">
        <v>566</v>
      </c>
      <c r="K174" s="4" t="str">
        <f>HYPERLINK("https://pbctax.publicaccessnow.com/PropertyTax.aspx?s=ParcelID:"&amp;CountyCerts[[#This Row],[PIN]]&amp;"&amp;pg=1&amp;g=-1&amp;moduleId=449","TCO: " &amp;CountyCerts[[#This Row],[PIN]])</f>
        <v>TCO: 00-41-40-32-00-000-1000</v>
      </c>
      <c r="L174" s="4" t="str">
        <f>HYPERLINK("https://pbcpao.gov/Property/Details?parcelId="&amp;SUBSTITUTE(CountyCerts[[#This Row],[PIN]],"-",""),"PA: " &amp;  CountyCerts[[#This Row],[PIN]])</f>
        <v>PA: 00-41-40-32-00-000-1000</v>
      </c>
      <c r="M1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00-41-40-32-00-000-1000</v>
      </c>
    </row>
    <row r="175" spans="1:13" x14ac:dyDescent="0.25">
      <c r="A175" s="1" t="s">
        <v>303</v>
      </c>
      <c r="B175" s="2">
        <v>43982</v>
      </c>
      <c r="C175" s="3">
        <v>2020</v>
      </c>
      <c r="D175" s="3" t="s">
        <v>567</v>
      </c>
      <c r="E175" s="3">
        <v>2019</v>
      </c>
      <c r="F175" s="3" t="s">
        <v>568</v>
      </c>
      <c r="G175" s="3">
        <v>88.44</v>
      </c>
      <c r="H175" s="3">
        <v>18</v>
      </c>
      <c r="I175" s="3">
        <v>190.21</v>
      </c>
      <c r="J175" s="3" t="s">
        <v>306</v>
      </c>
      <c r="K175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175" s="4" t="str">
        <f>HYPERLINK("https://pbcpao.gov/Property/Details?parcelId="&amp;SUBSTITUTE(CountyCerts[[#This Row],[PIN]],"-",""),"PA: " &amp;  CountyCerts[[#This Row],[PIN]])</f>
        <v>PA: 00-42-47-22-13-019-0021</v>
      </c>
      <c r="M1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176" spans="1:13" ht="30" x14ac:dyDescent="0.25">
      <c r="A176" s="1" t="s">
        <v>307</v>
      </c>
      <c r="B176" s="2">
        <v>43982</v>
      </c>
      <c r="C176" s="3">
        <v>2020</v>
      </c>
      <c r="D176" s="3" t="s">
        <v>569</v>
      </c>
      <c r="E176" s="3">
        <v>2019</v>
      </c>
      <c r="F176" s="3" t="s">
        <v>570</v>
      </c>
      <c r="G176" s="3">
        <v>87.05</v>
      </c>
      <c r="H176" s="3">
        <v>18</v>
      </c>
      <c r="I176" s="3">
        <v>187.3</v>
      </c>
      <c r="J176" s="3" t="s">
        <v>310</v>
      </c>
      <c r="K176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176" s="4" t="str">
        <f>HYPERLINK("https://pbcpao.gov/Property/Details?parcelId="&amp;SUBSTITUTE(CountyCerts[[#This Row],[PIN]],"-",""),"PA: " &amp;  CountyCerts[[#This Row],[PIN]])</f>
        <v>PA: 00-42-47-28-01-021-0100</v>
      </c>
      <c r="M1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177" spans="1:13" x14ac:dyDescent="0.25">
      <c r="A177" s="1" t="s">
        <v>311</v>
      </c>
      <c r="B177" s="2">
        <v>43982</v>
      </c>
      <c r="C177" s="3">
        <v>2020</v>
      </c>
      <c r="D177" s="3" t="s">
        <v>571</v>
      </c>
      <c r="E177" s="3">
        <v>2019</v>
      </c>
      <c r="F177" s="3" t="s">
        <v>572</v>
      </c>
      <c r="G177" s="3">
        <v>62.74</v>
      </c>
      <c r="H177" s="3">
        <v>18</v>
      </c>
      <c r="I177" s="3">
        <v>136.74</v>
      </c>
      <c r="J177" s="3" t="s">
        <v>314</v>
      </c>
      <c r="K177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177" s="4" t="str">
        <f>HYPERLINK("https://pbcpao.gov/Property/Details?parcelId="&amp;SUBSTITUTE(CountyCerts[[#This Row],[PIN]],"-",""),"PA: " &amp;  CountyCerts[[#This Row],[PIN]])</f>
        <v>PA: 00-42-47-33-11-001-0000</v>
      </c>
      <c r="M1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178" spans="1:13" x14ac:dyDescent="0.25">
      <c r="A178" s="1" t="s">
        <v>319</v>
      </c>
      <c r="B178" s="2">
        <v>43982</v>
      </c>
      <c r="C178" s="3">
        <v>2020</v>
      </c>
      <c r="D178" s="3" t="s">
        <v>573</v>
      </c>
      <c r="E178" s="3">
        <v>2019</v>
      </c>
      <c r="F178" s="3" t="s">
        <v>574</v>
      </c>
      <c r="G178" s="3">
        <v>64.39</v>
      </c>
      <c r="H178" s="3">
        <v>18</v>
      </c>
      <c r="I178" s="3">
        <v>140.19</v>
      </c>
      <c r="J178" s="3" t="s">
        <v>322</v>
      </c>
      <c r="K178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178" s="4" t="str">
        <f>HYPERLINK("https://pbcpao.gov/Property/Details?parcelId="&amp;SUBSTITUTE(CountyCerts[[#This Row],[PIN]],"-",""),"PA: " &amp;  CountyCerts[[#This Row],[PIN]])</f>
        <v>PA: 00-43-44-19-11-004-0061</v>
      </c>
      <c r="M1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179" spans="1:13" x14ac:dyDescent="0.25">
      <c r="A179" s="1" t="s">
        <v>323</v>
      </c>
      <c r="B179" s="2">
        <v>43982</v>
      </c>
      <c r="C179" s="3">
        <v>2020</v>
      </c>
      <c r="D179" s="3" t="s">
        <v>575</v>
      </c>
      <c r="E179" s="3">
        <v>2019</v>
      </c>
      <c r="F179" s="3" t="s">
        <v>576</v>
      </c>
      <c r="G179" s="3">
        <v>195.81</v>
      </c>
      <c r="H179" s="3">
        <v>18</v>
      </c>
      <c r="I179" s="3">
        <v>413.52</v>
      </c>
      <c r="J179" s="3" t="s">
        <v>326</v>
      </c>
      <c r="K179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179" s="4" t="str">
        <f>HYPERLINK("https://pbcpao.gov/Property/Details?parcelId="&amp;SUBSTITUTE(CountyCerts[[#This Row],[PIN]],"-",""),"PA: " &amp;  CountyCerts[[#This Row],[PIN]])</f>
        <v>PA: 00-43-44-20-01-047-0020</v>
      </c>
      <c r="M1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180" spans="1:13" x14ac:dyDescent="0.25">
      <c r="A180" s="1" t="s">
        <v>327</v>
      </c>
      <c r="B180" s="2">
        <v>43982</v>
      </c>
      <c r="C180" s="3">
        <v>2020</v>
      </c>
      <c r="D180" s="3" t="s">
        <v>577</v>
      </c>
      <c r="E180" s="3">
        <v>2019</v>
      </c>
      <c r="F180" s="3" t="s">
        <v>578</v>
      </c>
      <c r="G180" s="3">
        <v>101.43</v>
      </c>
      <c r="H180" s="3">
        <v>18</v>
      </c>
      <c r="I180" s="3">
        <v>217.21</v>
      </c>
      <c r="J180" s="3" t="s">
        <v>330</v>
      </c>
      <c r="K180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180" s="4" t="str">
        <f>HYPERLINK("https://pbcpao.gov/Property/Details?parcelId="&amp;SUBSTITUTE(CountyCerts[[#This Row],[PIN]],"-",""),"PA: " &amp;  CountyCerts[[#This Row],[PIN]])</f>
        <v>PA: 00-43-44-20-01-050-0031</v>
      </c>
      <c r="M1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181" spans="1:13" x14ac:dyDescent="0.25">
      <c r="A181" s="1" t="s">
        <v>333</v>
      </c>
      <c r="B181" s="2">
        <v>43982</v>
      </c>
      <c r="C181" s="3">
        <v>2020</v>
      </c>
      <c r="D181" s="3" t="s">
        <v>579</v>
      </c>
      <c r="E181" s="3">
        <v>2019</v>
      </c>
      <c r="F181" s="3" t="s">
        <v>580</v>
      </c>
      <c r="G181" s="3">
        <v>64.099999999999994</v>
      </c>
      <c r="H181" s="3">
        <v>18</v>
      </c>
      <c r="I181" s="3">
        <v>139.56</v>
      </c>
      <c r="J181" s="3" t="s">
        <v>336</v>
      </c>
      <c r="K181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181" s="4" t="str">
        <f>HYPERLINK("https://pbcpao.gov/Property/Details?parcelId="&amp;SUBSTITUTE(CountyCerts[[#This Row],[PIN]],"-",""),"PA: " &amp;  CountyCerts[[#This Row],[PIN]])</f>
        <v>PA: 00-43-44-30-01-114-0024</v>
      </c>
      <c r="M1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182" spans="1:13" ht="30" x14ac:dyDescent="0.25">
      <c r="A182" s="1" t="s">
        <v>337</v>
      </c>
      <c r="B182" s="2">
        <v>43982</v>
      </c>
      <c r="C182" s="3">
        <v>2020</v>
      </c>
      <c r="D182" s="3" t="s">
        <v>581</v>
      </c>
      <c r="E182" s="3">
        <v>2019</v>
      </c>
      <c r="F182" s="3" t="s">
        <v>582</v>
      </c>
      <c r="G182" s="3">
        <v>67.28</v>
      </c>
      <c r="H182" s="3">
        <v>18</v>
      </c>
      <c r="I182" s="3">
        <v>146.19</v>
      </c>
      <c r="J182" s="3" t="s">
        <v>340</v>
      </c>
      <c r="K182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182" s="4" t="str">
        <f>HYPERLINK("https://pbcpao.gov/Property/Details?parcelId="&amp;SUBSTITUTE(CountyCerts[[#This Row],[PIN]],"-",""),"PA: " &amp;  CountyCerts[[#This Row],[PIN]])</f>
        <v>PA: 00-43-45-05-12-000-0010</v>
      </c>
      <c r="M1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183" spans="1:13" ht="30" x14ac:dyDescent="0.25">
      <c r="A183" s="1" t="s">
        <v>341</v>
      </c>
      <c r="B183" s="2">
        <v>43982</v>
      </c>
      <c r="C183" s="3">
        <v>2020</v>
      </c>
      <c r="D183" s="3" t="s">
        <v>583</v>
      </c>
      <c r="E183" s="3">
        <v>2019</v>
      </c>
      <c r="F183" s="3" t="s">
        <v>584</v>
      </c>
      <c r="G183" s="3">
        <v>67.28</v>
      </c>
      <c r="H183" s="3">
        <v>18</v>
      </c>
      <c r="I183" s="3">
        <v>146.19</v>
      </c>
      <c r="J183" s="3" t="s">
        <v>344</v>
      </c>
      <c r="K183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183" s="4" t="str">
        <f>HYPERLINK("https://pbcpao.gov/Property/Details?parcelId="&amp;SUBSTITUTE(CountyCerts[[#This Row],[PIN]],"-",""),"PA: " &amp;  CountyCerts[[#This Row],[PIN]])</f>
        <v>PA: 00-43-45-05-12-000-0060</v>
      </c>
      <c r="M1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184" spans="1:13" ht="30" x14ac:dyDescent="0.25">
      <c r="A184" s="1" t="s">
        <v>585</v>
      </c>
      <c r="B184" s="2">
        <v>43982</v>
      </c>
      <c r="C184" s="3">
        <v>2020</v>
      </c>
      <c r="D184" s="3" t="s">
        <v>586</v>
      </c>
      <c r="E184" s="3">
        <v>2019</v>
      </c>
      <c r="F184" s="3" t="s">
        <v>587</v>
      </c>
      <c r="G184" s="3">
        <v>24.53</v>
      </c>
      <c r="H184" s="3">
        <v>18</v>
      </c>
      <c r="I184" s="3">
        <v>57.24</v>
      </c>
      <c r="J184" s="3" t="s">
        <v>588</v>
      </c>
      <c r="K184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184" s="4" t="str">
        <f>HYPERLINK("https://pbcpao.gov/Property/Details?parcelId="&amp;SUBSTITUTE(CountyCerts[[#This Row],[PIN]],"-",""),"PA: " &amp;  CountyCerts[[#This Row],[PIN]])</f>
        <v>PA: 00-43-45-09-00-000-3380</v>
      </c>
      <c r="M1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185" spans="1:13" ht="30" x14ac:dyDescent="0.25">
      <c r="A185" s="1" t="s">
        <v>369</v>
      </c>
      <c r="B185" s="2">
        <v>43982</v>
      </c>
      <c r="C185" s="3">
        <v>2020</v>
      </c>
      <c r="D185" s="3" t="s">
        <v>589</v>
      </c>
      <c r="E185" s="3">
        <v>2019</v>
      </c>
      <c r="F185" s="3" t="s">
        <v>590</v>
      </c>
      <c r="G185" s="3">
        <v>281.52999999999997</v>
      </c>
      <c r="H185" s="3">
        <v>18</v>
      </c>
      <c r="I185" s="3">
        <v>591.79999999999995</v>
      </c>
      <c r="J185" s="3" t="s">
        <v>372</v>
      </c>
      <c r="K185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185" s="4" t="str">
        <f>HYPERLINK("https://pbcpao.gov/Property/Details?parcelId="&amp;SUBSTITUTE(CountyCerts[[#This Row],[PIN]],"-",""),"PA: " &amp;  CountyCerts[[#This Row],[PIN]])</f>
        <v>PA: 04-37-43-32-00-000-8410</v>
      </c>
      <c r="M1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186" spans="1:13" x14ac:dyDescent="0.25">
      <c r="A186" s="1" t="s">
        <v>85</v>
      </c>
      <c r="B186" s="2">
        <v>44347</v>
      </c>
      <c r="C186" s="3">
        <v>2021</v>
      </c>
      <c r="D186" s="3" t="s">
        <v>591</v>
      </c>
      <c r="E186" s="3">
        <v>2020</v>
      </c>
      <c r="F186" s="3" t="s">
        <v>592</v>
      </c>
      <c r="G186" s="3">
        <v>83.69</v>
      </c>
      <c r="H186" s="3">
        <v>18</v>
      </c>
      <c r="I186" s="3">
        <v>165.28</v>
      </c>
      <c r="J186" s="3" t="s">
        <v>88</v>
      </c>
      <c r="K186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186" s="4" t="str">
        <f>HYPERLINK("https://pbcpao.gov/Property/Details?parcelId="&amp;SUBSTITUTE(CountyCerts[[#This Row],[PIN]],"-",""),"PA: " &amp;  CountyCerts[[#This Row],[PIN]])</f>
        <v>PA: 12-42-46-24-04-004-0000</v>
      </c>
      <c r="M1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187" spans="1:13" x14ac:dyDescent="0.25">
      <c r="A187" s="1" t="s">
        <v>413</v>
      </c>
      <c r="B187" s="2">
        <v>44347</v>
      </c>
      <c r="C187" s="3">
        <v>2021</v>
      </c>
      <c r="D187" s="3" t="s">
        <v>593</v>
      </c>
      <c r="E187" s="3">
        <v>2020</v>
      </c>
      <c r="F187" s="3" t="s">
        <v>594</v>
      </c>
      <c r="G187" s="3">
        <v>62.63</v>
      </c>
      <c r="H187" s="3">
        <v>18</v>
      </c>
      <c r="I187" s="3">
        <v>125.27</v>
      </c>
      <c r="J187" s="3" t="s">
        <v>416</v>
      </c>
      <c r="K187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187" s="4" t="str">
        <f>HYPERLINK("https://pbcpao.gov/Property/Details?parcelId="&amp;SUBSTITUTE(CountyCerts[[#This Row],[PIN]],"-",""),"PA: " &amp;  CountyCerts[[#This Row],[PIN]])</f>
        <v>PA: 00-41-45-13-00-000-5000</v>
      </c>
      <c r="M1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188" spans="1:13" x14ac:dyDescent="0.25">
      <c r="A188" s="1" t="s">
        <v>89</v>
      </c>
      <c r="B188" s="2">
        <v>44347</v>
      </c>
      <c r="C188" s="3">
        <v>2021</v>
      </c>
      <c r="D188" s="3" t="s">
        <v>595</v>
      </c>
      <c r="E188" s="3">
        <v>2020</v>
      </c>
      <c r="F188" s="3" t="s">
        <v>596</v>
      </c>
      <c r="G188" s="3">
        <v>89.12</v>
      </c>
      <c r="H188" s="3">
        <v>18</v>
      </c>
      <c r="I188" s="3">
        <v>175.59</v>
      </c>
      <c r="J188" s="3" t="s">
        <v>92</v>
      </c>
      <c r="K188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188" s="4" t="str">
        <f>HYPERLINK("https://pbcpao.gov/Property/Details?parcelId="&amp;SUBSTITUTE(CountyCerts[[#This Row],[PIN]],"-",""),"PA: " &amp;  CountyCerts[[#This Row],[PIN]])</f>
        <v>PA: 12-43-46-17-03-000-0190</v>
      </c>
      <c r="M1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189" spans="1:13" ht="30" x14ac:dyDescent="0.25">
      <c r="A189" s="1" t="s">
        <v>97</v>
      </c>
      <c r="B189" s="2">
        <v>44347</v>
      </c>
      <c r="C189" s="3">
        <v>2021</v>
      </c>
      <c r="D189" s="3" t="s">
        <v>597</v>
      </c>
      <c r="E189" s="3">
        <v>2020</v>
      </c>
      <c r="F189" s="3" t="s">
        <v>598</v>
      </c>
      <c r="G189" s="3">
        <v>63.9</v>
      </c>
      <c r="H189" s="3">
        <v>18</v>
      </c>
      <c r="I189" s="3">
        <v>127.67</v>
      </c>
      <c r="J189" s="3" t="s">
        <v>100</v>
      </c>
      <c r="K189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189" s="4" t="str">
        <f>HYPERLINK("https://pbcpao.gov/Property/Details?parcelId="&amp;SUBSTITUTE(CountyCerts[[#This Row],[PIN]],"-",""),"PA: " &amp;  CountyCerts[[#This Row],[PIN]])</f>
        <v>PA: 18-42-44-23-02-000-0201</v>
      </c>
      <c r="M1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190" spans="1:13" ht="30" x14ac:dyDescent="0.25">
      <c r="A190" s="1" t="s">
        <v>101</v>
      </c>
      <c r="B190" s="2">
        <v>44347</v>
      </c>
      <c r="C190" s="3">
        <v>2021</v>
      </c>
      <c r="D190" s="3" t="s">
        <v>599</v>
      </c>
      <c r="E190" s="3">
        <v>2020</v>
      </c>
      <c r="F190" s="3" t="s">
        <v>600</v>
      </c>
      <c r="G190" s="3">
        <v>68.67</v>
      </c>
      <c r="H190" s="3">
        <v>18</v>
      </c>
      <c r="I190" s="3">
        <v>136.76</v>
      </c>
      <c r="J190" s="3" t="s">
        <v>104</v>
      </c>
      <c r="K190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190" s="4" t="str">
        <f>HYPERLINK("https://pbcpao.gov/Property/Details?parcelId="&amp;SUBSTITUTE(CountyCerts[[#This Row],[PIN]],"-",""),"PA: " &amp;  CountyCerts[[#This Row],[PIN]])</f>
        <v>PA: 22-42-43-26-00-000-5360</v>
      </c>
      <c r="M1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191" spans="1:13" x14ac:dyDescent="0.25">
      <c r="A191" s="1" t="s">
        <v>105</v>
      </c>
      <c r="B191" s="2">
        <v>44347</v>
      </c>
      <c r="C191" s="3">
        <v>2021</v>
      </c>
      <c r="D191" s="3" t="s">
        <v>601</v>
      </c>
      <c r="E191" s="3">
        <v>2020</v>
      </c>
      <c r="F191" s="3" t="s">
        <v>602</v>
      </c>
      <c r="G191" s="3">
        <v>99.83</v>
      </c>
      <c r="H191" s="3">
        <v>18</v>
      </c>
      <c r="I191" s="3">
        <v>195.89</v>
      </c>
      <c r="J191" s="3" t="s">
        <v>108</v>
      </c>
      <c r="K191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191" s="4" t="str">
        <f>HYPERLINK("https://pbcpao.gov/Property/Details?parcelId="&amp;SUBSTITUTE(CountyCerts[[#This Row],[PIN]],"-",""),"PA: " &amp;  CountyCerts[[#This Row],[PIN]])</f>
        <v>PA: 30-42-41-10-17-001-0020</v>
      </c>
      <c r="M1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192" spans="1:13" x14ac:dyDescent="0.25">
      <c r="A192" s="1" t="s">
        <v>109</v>
      </c>
      <c r="B192" s="2">
        <v>44347</v>
      </c>
      <c r="C192" s="3">
        <v>2021</v>
      </c>
      <c r="D192" s="3" t="s">
        <v>603</v>
      </c>
      <c r="E192" s="3">
        <v>2020</v>
      </c>
      <c r="F192" s="3" t="s">
        <v>604</v>
      </c>
      <c r="G192" s="3">
        <v>163.74</v>
      </c>
      <c r="H192" s="3">
        <v>18</v>
      </c>
      <c r="I192" s="3">
        <v>317.36</v>
      </c>
      <c r="J192" s="3" t="s">
        <v>112</v>
      </c>
      <c r="K192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192" s="4" t="str">
        <f>HYPERLINK("https://pbcpao.gov/Property/Details?parcelId="&amp;SUBSTITUTE(CountyCerts[[#This Row],[PIN]],"-",""),"PA: " &amp;  CountyCerts[[#This Row],[PIN]])</f>
        <v>PA: 36-43-42-20-09-000-0992</v>
      </c>
      <c r="M1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193" spans="1:13" x14ac:dyDescent="0.25">
      <c r="A193" s="1" t="s">
        <v>113</v>
      </c>
      <c r="B193" s="2">
        <v>44347</v>
      </c>
      <c r="C193" s="3">
        <v>2021</v>
      </c>
      <c r="D193" s="3" t="s">
        <v>605</v>
      </c>
      <c r="E193" s="3">
        <v>2020</v>
      </c>
      <c r="F193" s="3" t="s">
        <v>606</v>
      </c>
      <c r="G193" s="3">
        <v>171.33</v>
      </c>
      <c r="H193" s="3">
        <v>18</v>
      </c>
      <c r="I193" s="3">
        <v>331.8</v>
      </c>
      <c r="J193" s="3" t="s">
        <v>116</v>
      </c>
      <c r="K193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193" s="4" t="str">
        <f>HYPERLINK("https://pbcpao.gov/Property/Details?parcelId="&amp;SUBSTITUTE(CountyCerts[[#This Row],[PIN]],"-",""),"PA: " &amp;  CountyCerts[[#This Row],[PIN]])</f>
        <v>PA: 36-43-42-20-09-000-1040</v>
      </c>
      <c r="M1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194" spans="1:13" x14ac:dyDescent="0.25">
      <c r="A194" s="1" t="s">
        <v>117</v>
      </c>
      <c r="B194" s="2">
        <v>44347</v>
      </c>
      <c r="C194" s="3">
        <v>2021</v>
      </c>
      <c r="D194" s="3" t="s">
        <v>607</v>
      </c>
      <c r="E194" s="3">
        <v>2020</v>
      </c>
      <c r="F194" s="3" t="s">
        <v>608</v>
      </c>
      <c r="G194" s="3">
        <v>171.33</v>
      </c>
      <c r="H194" s="3">
        <v>18</v>
      </c>
      <c r="I194" s="3">
        <v>331.8</v>
      </c>
      <c r="J194" s="3" t="s">
        <v>120</v>
      </c>
      <c r="K194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194" s="4" t="str">
        <f>HYPERLINK("https://pbcpao.gov/Property/Details?parcelId="&amp;SUBSTITUTE(CountyCerts[[#This Row],[PIN]],"-",""),"PA: " &amp;  CountyCerts[[#This Row],[PIN]])</f>
        <v>PA: 36-43-42-20-09-000-1070</v>
      </c>
      <c r="M1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195" spans="1:13" x14ac:dyDescent="0.25">
      <c r="A195" s="1" t="s">
        <v>121</v>
      </c>
      <c r="B195" s="2">
        <v>44347</v>
      </c>
      <c r="C195" s="3">
        <v>2021</v>
      </c>
      <c r="D195" s="3" t="s">
        <v>609</v>
      </c>
      <c r="E195" s="3">
        <v>2020</v>
      </c>
      <c r="F195" s="3" t="s">
        <v>610</v>
      </c>
      <c r="G195" s="3">
        <v>171.33</v>
      </c>
      <c r="H195" s="3">
        <v>18</v>
      </c>
      <c r="I195" s="3">
        <v>331.8</v>
      </c>
      <c r="J195" s="3" t="s">
        <v>124</v>
      </c>
      <c r="K195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195" s="4" t="str">
        <f>HYPERLINK("https://pbcpao.gov/Property/Details?parcelId="&amp;SUBSTITUTE(CountyCerts[[#This Row],[PIN]],"-",""),"PA: " &amp;  CountyCerts[[#This Row],[PIN]])</f>
        <v>PA: 36-43-42-20-09-000-1080</v>
      </c>
      <c r="M1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196" spans="1:13" x14ac:dyDescent="0.25">
      <c r="A196" s="1" t="s">
        <v>125</v>
      </c>
      <c r="B196" s="2">
        <v>44347</v>
      </c>
      <c r="C196" s="3">
        <v>2021</v>
      </c>
      <c r="D196" s="3" t="s">
        <v>611</v>
      </c>
      <c r="E196" s="3">
        <v>2020</v>
      </c>
      <c r="F196" s="3" t="s">
        <v>612</v>
      </c>
      <c r="G196" s="3">
        <v>171.33</v>
      </c>
      <c r="H196" s="3">
        <v>18</v>
      </c>
      <c r="I196" s="3">
        <v>331.8</v>
      </c>
      <c r="J196" s="3" t="s">
        <v>128</v>
      </c>
      <c r="K196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196" s="4" t="str">
        <f>HYPERLINK("https://pbcpao.gov/Property/Details?parcelId="&amp;SUBSTITUTE(CountyCerts[[#This Row],[PIN]],"-",""),"PA: " &amp;  CountyCerts[[#This Row],[PIN]])</f>
        <v>PA: 36-43-42-20-09-000-1090</v>
      </c>
      <c r="M1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197" spans="1:13" x14ac:dyDescent="0.25">
      <c r="A197" s="1" t="s">
        <v>139</v>
      </c>
      <c r="B197" s="2">
        <v>44347</v>
      </c>
      <c r="C197" s="3">
        <v>2021</v>
      </c>
      <c r="D197" s="3" t="s">
        <v>613</v>
      </c>
      <c r="E197" s="3">
        <v>2020</v>
      </c>
      <c r="F197" s="3" t="s">
        <v>614</v>
      </c>
      <c r="G197" s="3">
        <v>369.01</v>
      </c>
      <c r="H197" s="3">
        <v>18</v>
      </c>
      <c r="I197" s="3">
        <v>707.37</v>
      </c>
      <c r="J197" s="3" t="s">
        <v>142</v>
      </c>
      <c r="K197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197" s="4" t="str">
        <f>HYPERLINK("https://pbcpao.gov/Property/Details?parcelId="&amp;SUBSTITUTE(CountyCerts[[#This Row],[PIN]],"-",""),"PA: " &amp;  CountyCerts[[#This Row],[PIN]])</f>
        <v>PA: 38-43-44-27-01-072-0011</v>
      </c>
      <c r="M1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198" spans="1:13" x14ac:dyDescent="0.25">
      <c r="A198" s="1" t="s">
        <v>143</v>
      </c>
      <c r="B198" s="2">
        <v>44347</v>
      </c>
      <c r="C198" s="3">
        <v>2021</v>
      </c>
      <c r="D198" s="3" t="s">
        <v>615</v>
      </c>
      <c r="E198" s="3">
        <v>2020</v>
      </c>
      <c r="F198" s="3" t="s">
        <v>616</v>
      </c>
      <c r="G198" s="3">
        <v>317.7</v>
      </c>
      <c r="H198" s="3">
        <v>18</v>
      </c>
      <c r="I198" s="3">
        <v>609.87</v>
      </c>
      <c r="J198" s="3" t="s">
        <v>146</v>
      </c>
      <c r="K198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198" s="4" t="str">
        <f>HYPERLINK("https://pbcpao.gov/Property/Details?parcelId="&amp;SUBSTITUTE(CountyCerts[[#This Row],[PIN]],"-",""),"PA: " &amp;  CountyCerts[[#This Row],[PIN]])</f>
        <v>PA: 41-41-43-17-01-342-0340</v>
      </c>
      <c r="M1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199" spans="1:13" x14ac:dyDescent="0.25">
      <c r="A199" s="1" t="s">
        <v>147</v>
      </c>
      <c r="B199" s="2">
        <v>44347</v>
      </c>
      <c r="C199" s="3">
        <v>2021</v>
      </c>
      <c r="D199" s="3" t="s">
        <v>617</v>
      </c>
      <c r="E199" s="3">
        <v>2020</v>
      </c>
      <c r="F199" s="3" t="s">
        <v>618</v>
      </c>
      <c r="G199" s="3">
        <v>48.25</v>
      </c>
      <c r="H199" s="3">
        <v>18</v>
      </c>
      <c r="I199" s="3">
        <v>97.94</v>
      </c>
      <c r="J199" s="3" t="s">
        <v>150</v>
      </c>
      <c r="K199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199" s="4" t="str">
        <f>HYPERLINK("https://pbcpao.gov/Property/Details?parcelId="&amp;SUBSTITUTE(CountyCerts[[#This Row],[PIN]],"-",""),"PA: " &amp;  CountyCerts[[#This Row],[PIN]])</f>
        <v>PA: 48-37-42-17-00-000-7160</v>
      </c>
      <c r="M1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200" spans="1:13" x14ac:dyDescent="0.25">
      <c r="A200" s="1" t="s">
        <v>151</v>
      </c>
      <c r="B200" s="2">
        <v>44347</v>
      </c>
      <c r="C200" s="3">
        <v>2021</v>
      </c>
      <c r="D200" s="3" t="s">
        <v>619</v>
      </c>
      <c r="E200" s="3">
        <v>2020</v>
      </c>
      <c r="F200" s="3" t="s">
        <v>620</v>
      </c>
      <c r="G200" s="3">
        <v>42.76</v>
      </c>
      <c r="H200" s="3">
        <v>18</v>
      </c>
      <c r="I200" s="3">
        <v>87.5</v>
      </c>
      <c r="J200" s="3" t="s">
        <v>154</v>
      </c>
      <c r="K200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200" s="4" t="str">
        <f>HYPERLINK("https://pbcpao.gov/Property/Details?parcelId="&amp;SUBSTITUTE(CountyCerts[[#This Row],[PIN]],"-",""),"PA: " &amp;  CountyCerts[[#This Row],[PIN]])</f>
        <v>PA: 48-37-42-18-07-008-0083</v>
      </c>
      <c r="M2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201" spans="1:13" ht="30" x14ac:dyDescent="0.25">
      <c r="A201" s="1" t="s">
        <v>155</v>
      </c>
      <c r="B201" s="2">
        <v>44347</v>
      </c>
      <c r="C201" s="3">
        <v>2021</v>
      </c>
      <c r="D201" s="3" t="s">
        <v>621</v>
      </c>
      <c r="E201" s="3">
        <v>2020</v>
      </c>
      <c r="F201" s="3" t="s">
        <v>622</v>
      </c>
      <c r="G201" s="3">
        <v>43.15</v>
      </c>
      <c r="H201" s="3">
        <v>18</v>
      </c>
      <c r="I201" s="3">
        <v>88.23</v>
      </c>
      <c r="J201" s="3" t="s">
        <v>158</v>
      </c>
      <c r="K201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201" s="4" t="str">
        <f>HYPERLINK("https://pbcpao.gov/Property/Details?parcelId="&amp;SUBSTITUTE(CountyCerts[[#This Row],[PIN]],"-",""),"PA: " &amp;  CountyCerts[[#This Row],[PIN]])</f>
        <v>PA: 48-37-42-18-18-039-0140</v>
      </c>
      <c r="M2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202" spans="1:13" x14ac:dyDescent="0.25">
      <c r="A202" s="1" t="s">
        <v>159</v>
      </c>
      <c r="B202" s="2">
        <v>44347</v>
      </c>
      <c r="C202" s="3">
        <v>2021</v>
      </c>
      <c r="D202" s="3" t="s">
        <v>623</v>
      </c>
      <c r="E202" s="3">
        <v>2020</v>
      </c>
      <c r="F202" s="3" t="s">
        <v>624</v>
      </c>
      <c r="G202" s="3">
        <v>42.95</v>
      </c>
      <c r="H202" s="3">
        <v>18</v>
      </c>
      <c r="I202" s="3">
        <v>87.85</v>
      </c>
      <c r="J202" s="3" t="s">
        <v>162</v>
      </c>
      <c r="K202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202" s="4" t="str">
        <f>HYPERLINK("https://pbcpao.gov/Property/Details?parcelId="&amp;SUBSTITUTE(CountyCerts[[#This Row],[PIN]],"-",""),"PA: " &amp;  CountyCerts[[#This Row],[PIN]])</f>
        <v>PA: 48-37-42-18-18-039-0160</v>
      </c>
      <c r="M2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203" spans="1:13" x14ac:dyDescent="0.25">
      <c r="A203" s="1" t="s">
        <v>163</v>
      </c>
      <c r="B203" s="2">
        <v>44347</v>
      </c>
      <c r="C203" s="3">
        <v>2021</v>
      </c>
      <c r="D203" s="3" t="s">
        <v>625</v>
      </c>
      <c r="E203" s="3">
        <v>2020</v>
      </c>
      <c r="F203" s="3" t="s">
        <v>626</v>
      </c>
      <c r="G203" s="3">
        <v>118.57</v>
      </c>
      <c r="H203" s="3">
        <v>18</v>
      </c>
      <c r="I203" s="3">
        <v>231.51</v>
      </c>
      <c r="J203" s="3" t="s">
        <v>166</v>
      </c>
      <c r="K203" s="4" t="str">
        <f>HYPERLINK("https://pbctax.publicaccessnow.com/PropertyTax.aspx?s=ParcelID:"&amp;CountyCerts[[#This Row],[PIN]]&amp;"&amp;pg=1&amp;g=-1&amp;moduleId=449","TCO: " &amp;CountyCerts[[#This Row],[PIN]])</f>
        <v>TCO: 48-37-42-18-18-039-0250</v>
      </c>
      <c r="L203" s="4" t="str">
        <f>HYPERLINK("https://pbcpao.gov/Property/Details?parcelId="&amp;SUBSTITUTE(CountyCerts[[#This Row],[PIN]],"-",""),"PA: " &amp;  CountyCerts[[#This Row],[PIN]])</f>
        <v>PA: 48-37-42-18-18-039-0250</v>
      </c>
      <c r="M2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48-37-42-18-18-039-0250</v>
      </c>
    </row>
    <row r="204" spans="1:13" x14ac:dyDescent="0.25">
      <c r="A204" s="1" t="s">
        <v>167</v>
      </c>
      <c r="B204" s="2">
        <v>44347</v>
      </c>
      <c r="C204" s="3">
        <v>2021</v>
      </c>
      <c r="D204" s="3" t="s">
        <v>627</v>
      </c>
      <c r="E204" s="3">
        <v>2020</v>
      </c>
      <c r="F204" s="3" t="s">
        <v>628</v>
      </c>
      <c r="G204" s="3">
        <v>48.25</v>
      </c>
      <c r="H204" s="3">
        <v>18</v>
      </c>
      <c r="I204" s="3">
        <v>97.94</v>
      </c>
      <c r="J204" s="3" t="s">
        <v>170</v>
      </c>
      <c r="K204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204" s="4" t="str">
        <f>HYPERLINK("https://pbcpao.gov/Property/Details?parcelId="&amp;SUBSTITUTE(CountyCerts[[#This Row],[PIN]],"-",""),"PA: " &amp;  CountyCerts[[#This Row],[PIN]])</f>
        <v>PA: 48-37-42-18-18-057-0020</v>
      </c>
      <c r="M2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205" spans="1:13" ht="30" x14ac:dyDescent="0.25">
      <c r="A205" s="1" t="s">
        <v>171</v>
      </c>
      <c r="B205" s="2">
        <v>44347</v>
      </c>
      <c r="C205" s="3">
        <v>2021</v>
      </c>
      <c r="D205" s="3" t="s">
        <v>629</v>
      </c>
      <c r="E205" s="3">
        <v>2020</v>
      </c>
      <c r="F205" s="3" t="s">
        <v>630</v>
      </c>
      <c r="G205" s="3">
        <v>48.25</v>
      </c>
      <c r="H205" s="3">
        <v>18</v>
      </c>
      <c r="I205" s="3">
        <v>97.94</v>
      </c>
      <c r="J205" s="3" t="s">
        <v>174</v>
      </c>
      <c r="K205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205" s="4" t="str">
        <f>HYPERLINK("https://pbcpao.gov/Property/Details?parcelId="&amp;SUBSTITUTE(CountyCerts[[#This Row],[PIN]],"-",""),"PA: " &amp;  CountyCerts[[#This Row],[PIN]])</f>
        <v>PA: 48-37-42-19-00-000-1060</v>
      </c>
      <c r="M2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206" spans="1:13" x14ac:dyDescent="0.25">
      <c r="A206" s="1" t="s">
        <v>175</v>
      </c>
      <c r="B206" s="2">
        <v>44347</v>
      </c>
      <c r="C206" s="3">
        <v>2021</v>
      </c>
      <c r="D206" s="3" t="s">
        <v>631</v>
      </c>
      <c r="E206" s="3">
        <v>2020</v>
      </c>
      <c r="F206" s="3" t="s">
        <v>632</v>
      </c>
      <c r="G206" s="3">
        <v>51.65</v>
      </c>
      <c r="H206" s="3">
        <v>18</v>
      </c>
      <c r="I206" s="3">
        <v>104.37</v>
      </c>
      <c r="J206" s="3" t="s">
        <v>178</v>
      </c>
      <c r="K206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206" s="4" t="str">
        <f>HYPERLINK("https://pbcpao.gov/Property/Details?parcelId="&amp;SUBSTITUTE(CountyCerts[[#This Row],[PIN]],"-",""),"PA: " &amp;  CountyCerts[[#This Row],[PIN]])</f>
        <v>PA: 56-43-42-32-01-042-0010</v>
      </c>
      <c r="M2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207" spans="1:13" x14ac:dyDescent="0.25">
      <c r="A207" s="1" t="s">
        <v>179</v>
      </c>
      <c r="B207" s="2">
        <v>44347</v>
      </c>
      <c r="C207" s="3">
        <v>2021</v>
      </c>
      <c r="D207" s="3" t="s">
        <v>633</v>
      </c>
      <c r="E207" s="3">
        <v>2020</v>
      </c>
      <c r="F207" s="3" t="s">
        <v>634</v>
      </c>
      <c r="G207" s="3">
        <v>47.33</v>
      </c>
      <c r="H207" s="3">
        <v>18</v>
      </c>
      <c r="I207" s="3">
        <v>96.18</v>
      </c>
      <c r="J207" s="3" t="s">
        <v>182</v>
      </c>
      <c r="K207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207" s="4" t="str">
        <f>HYPERLINK("https://pbcpao.gov/Property/Details?parcelId="&amp;SUBSTITUTE(CountyCerts[[#This Row],[PIN]],"-",""),"PA: " &amp;  CountyCerts[[#This Row],[PIN]])</f>
        <v>PA: 56-43-42-32-11-000-7771</v>
      </c>
      <c r="M2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208" spans="1:13" ht="30" x14ac:dyDescent="0.25">
      <c r="A208" s="1" t="s">
        <v>213</v>
      </c>
      <c r="B208" s="2">
        <v>44347</v>
      </c>
      <c r="C208" s="3">
        <v>2021</v>
      </c>
      <c r="D208" s="3" t="s">
        <v>635</v>
      </c>
      <c r="E208" s="3">
        <v>2020</v>
      </c>
      <c r="F208" s="3" t="s">
        <v>636</v>
      </c>
      <c r="G208" s="3">
        <v>68.66</v>
      </c>
      <c r="H208" s="3">
        <v>18</v>
      </c>
      <c r="I208" s="3">
        <v>136.69</v>
      </c>
      <c r="J208" s="3" t="s">
        <v>216</v>
      </c>
      <c r="K208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208" s="4" t="str">
        <f>HYPERLINK("https://pbcpao.gov/Property/Details?parcelId="&amp;SUBSTITUTE(CountyCerts[[#This Row],[PIN]],"-",""),"PA: " &amp;  CountyCerts[[#This Row],[PIN]])</f>
        <v>PA: 00-42-43-01-00-000-3022</v>
      </c>
      <c r="M2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209" spans="1:13" x14ac:dyDescent="0.25">
      <c r="A209" s="1" t="s">
        <v>183</v>
      </c>
      <c r="B209" s="2">
        <v>44347</v>
      </c>
      <c r="C209" s="3">
        <v>2021</v>
      </c>
      <c r="D209" s="3" t="s">
        <v>637</v>
      </c>
      <c r="E209" s="3">
        <v>2020</v>
      </c>
      <c r="F209" s="3" t="s">
        <v>638</v>
      </c>
      <c r="G209" s="3">
        <v>76.290000000000006</v>
      </c>
      <c r="H209" s="3">
        <v>18</v>
      </c>
      <c r="I209" s="3">
        <v>151.19</v>
      </c>
      <c r="J209" s="3" t="s">
        <v>186</v>
      </c>
      <c r="K209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209" s="4" t="str">
        <f>HYPERLINK("https://pbcpao.gov/Property/Details?parcelId="&amp;SUBSTITUTE(CountyCerts[[#This Row],[PIN]],"-",""),"PA: " &amp;  CountyCerts[[#This Row],[PIN]])</f>
        <v>PA: 58-36-44-14-06-000-0062</v>
      </c>
      <c r="M2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210" spans="1:13" x14ac:dyDescent="0.25">
      <c r="A210" s="1" t="s">
        <v>187</v>
      </c>
      <c r="B210" s="2">
        <v>44347</v>
      </c>
      <c r="C210" s="3">
        <v>2021</v>
      </c>
      <c r="D210" s="3" t="s">
        <v>639</v>
      </c>
      <c r="E210" s="3">
        <v>2020</v>
      </c>
      <c r="F210" s="3" t="s">
        <v>640</v>
      </c>
      <c r="G210" s="3">
        <v>139.66</v>
      </c>
      <c r="H210" s="3">
        <v>18</v>
      </c>
      <c r="I210" s="3">
        <v>271.58999999999997</v>
      </c>
      <c r="J210" s="3" t="s">
        <v>190</v>
      </c>
      <c r="K210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210" s="4" t="str">
        <f>HYPERLINK("https://pbcpao.gov/Property/Details?parcelId="&amp;SUBSTITUTE(CountyCerts[[#This Row],[PIN]],"-",""),"PA: " &amp;  CountyCerts[[#This Row],[PIN]])</f>
        <v>PA: 58-36-44-14-15-320-0280</v>
      </c>
      <c r="M2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211" spans="1:13" x14ac:dyDescent="0.25">
      <c r="A211" s="1" t="s">
        <v>17</v>
      </c>
      <c r="B211" s="2">
        <v>44347</v>
      </c>
      <c r="C211" s="3">
        <v>2021</v>
      </c>
      <c r="D211" s="3" t="s">
        <v>641</v>
      </c>
      <c r="E211" s="3">
        <v>2020</v>
      </c>
      <c r="F211" s="3" t="s">
        <v>642</v>
      </c>
      <c r="G211" s="3">
        <v>172.65</v>
      </c>
      <c r="H211" s="3">
        <v>18</v>
      </c>
      <c r="I211" s="3">
        <v>345.17</v>
      </c>
      <c r="J211" s="3" t="s">
        <v>20</v>
      </c>
      <c r="K211" s="4" t="str">
        <f>HYPERLINK("https://pbctax.publicaccessnow.com/PropertyTax.aspx?s=ParcelID:"&amp;CountyCerts[[#This Row],[PIN]]&amp;"&amp;pg=1&amp;g=-1&amp;moduleId=449","TCO: " &amp;CountyCerts[[#This Row],[PIN]])</f>
        <v>TCO: 58-36-44-14-16-001-0250</v>
      </c>
      <c r="L211" s="4" t="str">
        <f>HYPERLINK("https://pbcpao.gov/Property/Details?parcelId="&amp;SUBSTITUTE(CountyCerts[[#This Row],[PIN]],"-",""),"PA: " &amp;  CountyCerts[[#This Row],[PIN]])</f>
        <v>PA: 58-36-44-14-16-001-0250</v>
      </c>
      <c r="M2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58-36-44-14-16-001-0250</v>
      </c>
    </row>
    <row r="212" spans="1:13" ht="30" x14ac:dyDescent="0.25">
      <c r="A212" s="1" t="s">
        <v>193</v>
      </c>
      <c r="B212" s="2">
        <v>44347</v>
      </c>
      <c r="C212" s="3">
        <v>2021</v>
      </c>
      <c r="D212" s="3" t="s">
        <v>643</v>
      </c>
      <c r="E212" s="3">
        <v>2020</v>
      </c>
      <c r="F212" s="3" t="s">
        <v>644</v>
      </c>
      <c r="G212" s="3">
        <v>66.849999999999994</v>
      </c>
      <c r="H212" s="3">
        <v>18</v>
      </c>
      <c r="I212" s="3">
        <v>133.25</v>
      </c>
      <c r="J212" s="3" t="s">
        <v>196</v>
      </c>
      <c r="K212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212" s="4" t="str">
        <f>HYPERLINK("https://pbcpao.gov/Property/Details?parcelId="&amp;SUBSTITUTE(CountyCerts[[#This Row],[PIN]],"-",""),"PA: " &amp;  CountyCerts[[#This Row],[PIN]])</f>
        <v>PA: 70-42-44-13-09-003-0391</v>
      </c>
      <c r="M2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213" spans="1:13" ht="30" x14ac:dyDescent="0.25">
      <c r="A213" s="1" t="s">
        <v>201</v>
      </c>
      <c r="B213" s="2">
        <v>44347</v>
      </c>
      <c r="C213" s="3">
        <v>2021</v>
      </c>
      <c r="D213" s="3" t="s">
        <v>645</v>
      </c>
      <c r="E213" s="3">
        <v>2020</v>
      </c>
      <c r="F213" s="3" t="s">
        <v>646</v>
      </c>
      <c r="G213" s="3">
        <v>263.22000000000003</v>
      </c>
      <c r="H213" s="3">
        <v>18</v>
      </c>
      <c r="I213" s="3">
        <v>506.4</v>
      </c>
      <c r="J213" s="3" t="s">
        <v>204</v>
      </c>
      <c r="K213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213" s="4" t="str">
        <f>HYPERLINK("https://pbcpao.gov/Property/Details?parcelId="&amp;SUBSTITUTE(CountyCerts[[#This Row],[PIN]],"-",""),"PA: " &amp;  CountyCerts[[#This Row],[PIN]])</f>
        <v>PA: 73-41-43-31-00-000-5070</v>
      </c>
      <c r="M2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214" spans="1:13" x14ac:dyDescent="0.25">
      <c r="A214" s="1" t="s">
        <v>205</v>
      </c>
      <c r="B214" s="2">
        <v>44347</v>
      </c>
      <c r="C214" s="3">
        <v>2021</v>
      </c>
      <c r="D214" s="3" t="s">
        <v>647</v>
      </c>
      <c r="E214" s="3">
        <v>2020</v>
      </c>
      <c r="F214" s="3" t="s">
        <v>648</v>
      </c>
      <c r="G214" s="3">
        <v>289.20999999999998</v>
      </c>
      <c r="H214" s="3">
        <v>18</v>
      </c>
      <c r="I214" s="3">
        <v>555.72</v>
      </c>
      <c r="J214" s="3" t="s">
        <v>208</v>
      </c>
      <c r="K214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214" s="4" t="str">
        <f>HYPERLINK("https://pbcpao.gov/Property/Details?parcelId="&amp;SUBSTITUTE(CountyCerts[[#This Row],[PIN]],"-",""),"PA: " &amp;  CountyCerts[[#This Row],[PIN]])</f>
        <v>PA: 73-41-44-03-19-003-0010</v>
      </c>
      <c r="M2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215" spans="1:13" x14ac:dyDescent="0.25">
      <c r="A215" s="1" t="s">
        <v>217</v>
      </c>
      <c r="B215" s="2">
        <v>44347</v>
      </c>
      <c r="C215" s="3">
        <v>2021</v>
      </c>
      <c r="D215" s="3" t="s">
        <v>649</v>
      </c>
      <c r="E215" s="3">
        <v>2020</v>
      </c>
      <c r="F215" s="3" t="s">
        <v>650</v>
      </c>
      <c r="G215" s="3">
        <v>256.75</v>
      </c>
      <c r="H215" s="3">
        <v>18</v>
      </c>
      <c r="I215" s="3">
        <v>494.07</v>
      </c>
      <c r="J215" s="3" t="s">
        <v>220</v>
      </c>
      <c r="K215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215" s="4" t="str">
        <f>HYPERLINK("https://pbcpao.gov/Property/Details?parcelId="&amp;SUBSTITUTE(CountyCerts[[#This Row],[PIN]],"-",""),"PA: " &amp;  CountyCerts[[#This Row],[PIN]])</f>
        <v>PA: 73-41-44-11-09-000-0282</v>
      </c>
      <c r="M2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216" spans="1:13" x14ac:dyDescent="0.25">
      <c r="A216" s="1" t="s">
        <v>221</v>
      </c>
      <c r="B216" s="2">
        <v>44347</v>
      </c>
      <c r="C216" s="3">
        <v>2021</v>
      </c>
      <c r="D216" s="3" t="s">
        <v>651</v>
      </c>
      <c r="E216" s="3">
        <v>2020</v>
      </c>
      <c r="F216" s="3" t="s">
        <v>652</v>
      </c>
      <c r="G216" s="3">
        <v>263.73</v>
      </c>
      <c r="H216" s="3">
        <v>18</v>
      </c>
      <c r="I216" s="3">
        <v>507.35</v>
      </c>
      <c r="J216" s="3" t="s">
        <v>224</v>
      </c>
      <c r="K216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216" s="4" t="str">
        <f>HYPERLINK("https://pbcpao.gov/Property/Details?parcelId="&amp;SUBSTITUTE(CountyCerts[[#This Row],[PIN]],"-",""),"PA: " &amp;  CountyCerts[[#This Row],[PIN]])</f>
        <v>PA: 73-41-44-12-17-002-0010</v>
      </c>
      <c r="M2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217" spans="1:13" ht="30" x14ac:dyDescent="0.25">
      <c r="A217" s="1" t="s">
        <v>225</v>
      </c>
      <c r="B217" s="2">
        <v>44347</v>
      </c>
      <c r="C217" s="3">
        <v>2021</v>
      </c>
      <c r="D217" s="3" t="s">
        <v>653</v>
      </c>
      <c r="E217" s="3">
        <v>2020</v>
      </c>
      <c r="F217" s="3" t="s">
        <v>654</v>
      </c>
      <c r="G217" s="3">
        <v>263.22000000000003</v>
      </c>
      <c r="H217" s="3">
        <v>18</v>
      </c>
      <c r="I217" s="3">
        <v>506.4</v>
      </c>
      <c r="J217" s="3" t="s">
        <v>228</v>
      </c>
      <c r="K217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217" s="4" t="str">
        <f>HYPERLINK("https://pbcpao.gov/Property/Details?parcelId="&amp;SUBSTITUTE(CountyCerts[[#This Row],[PIN]],"-",""),"PA: " &amp;  CountyCerts[[#This Row],[PIN]])</f>
        <v>PA: 73-41-44-16-01-000-0061</v>
      </c>
      <c r="M2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218" spans="1:13" x14ac:dyDescent="0.25">
      <c r="A218" s="1" t="s">
        <v>469</v>
      </c>
      <c r="B218" s="2">
        <v>44347</v>
      </c>
      <c r="C218" s="3">
        <v>2021</v>
      </c>
      <c r="D218" s="3" t="s">
        <v>655</v>
      </c>
      <c r="E218" s="3">
        <v>2020</v>
      </c>
      <c r="F218" s="3" t="s">
        <v>656</v>
      </c>
      <c r="G218" s="3">
        <v>28.85</v>
      </c>
      <c r="H218" s="3">
        <v>18</v>
      </c>
      <c r="I218" s="3">
        <v>61.07</v>
      </c>
      <c r="J218" s="3" t="s">
        <v>472</v>
      </c>
      <c r="K218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218" s="4" t="str">
        <f>HYPERLINK("https://pbcpao.gov/Property/Details?parcelId="&amp;SUBSTITUTE(CountyCerts[[#This Row],[PIN]],"-",""),"PA: " &amp;  CountyCerts[[#This Row],[PIN]])</f>
        <v>PA: 00-35-47-03-00-000-3260</v>
      </c>
      <c r="M2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219" spans="1:13" x14ac:dyDescent="0.25">
      <c r="A219" s="1" t="s">
        <v>229</v>
      </c>
      <c r="B219" s="2">
        <v>44347</v>
      </c>
      <c r="C219" s="3">
        <v>2021</v>
      </c>
      <c r="D219" s="3" t="s">
        <v>657</v>
      </c>
      <c r="E219" s="3">
        <v>2020</v>
      </c>
      <c r="F219" s="3" t="s">
        <v>658</v>
      </c>
      <c r="G219" s="3">
        <v>65.27</v>
      </c>
      <c r="H219" s="3">
        <v>18</v>
      </c>
      <c r="I219" s="3">
        <v>130.26</v>
      </c>
      <c r="J219" s="3" t="s">
        <v>232</v>
      </c>
      <c r="K219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219" s="4" t="str">
        <f>HYPERLINK("https://pbcpao.gov/Property/Details?parcelId="&amp;SUBSTITUTE(CountyCerts[[#This Row],[PIN]],"-",""),"PA: " &amp;  CountyCerts[[#This Row],[PIN]])</f>
        <v>PA: 74-42-43-11-04-001-0020</v>
      </c>
      <c r="M2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220" spans="1:13" x14ac:dyDescent="0.25">
      <c r="A220" s="1" t="s">
        <v>233</v>
      </c>
      <c r="B220" s="2">
        <v>44347</v>
      </c>
      <c r="C220" s="3">
        <v>2021</v>
      </c>
      <c r="D220" s="3" t="s">
        <v>659</v>
      </c>
      <c r="E220" s="3">
        <v>2020</v>
      </c>
      <c r="F220" s="3" t="s">
        <v>660</v>
      </c>
      <c r="G220" s="3">
        <v>181.54</v>
      </c>
      <c r="H220" s="3">
        <v>18</v>
      </c>
      <c r="I220" s="3">
        <v>351.16</v>
      </c>
      <c r="J220" s="3" t="s">
        <v>236</v>
      </c>
      <c r="K220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220" s="4" t="str">
        <f>HYPERLINK("https://pbcpao.gov/Property/Details?parcelId="&amp;SUBSTITUTE(CountyCerts[[#This Row],[PIN]],"-",""),"PA: " &amp;  CountyCerts[[#This Row],[PIN]])</f>
        <v>PA: 74-42-43-13-17-003-0000</v>
      </c>
      <c r="M2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221" spans="1:13" x14ac:dyDescent="0.25">
      <c r="A221" s="1" t="s">
        <v>373</v>
      </c>
      <c r="B221" s="2">
        <v>44347</v>
      </c>
      <c r="C221" s="3">
        <v>2021</v>
      </c>
      <c r="D221" s="3" t="s">
        <v>661</v>
      </c>
      <c r="E221" s="3">
        <v>2020</v>
      </c>
      <c r="F221" s="3" t="s">
        <v>662</v>
      </c>
      <c r="G221" s="3">
        <v>181.64</v>
      </c>
      <c r="H221" s="3">
        <v>18</v>
      </c>
      <c r="I221" s="3">
        <v>351.34</v>
      </c>
      <c r="J221" s="3" t="s">
        <v>376</v>
      </c>
      <c r="K221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221" s="4" t="str">
        <f>HYPERLINK("https://pbcpao.gov/Property/Details?parcelId="&amp;SUBSTITUTE(CountyCerts[[#This Row],[PIN]],"-",""),"PA: " &amp;  CountyCerts[[#This Row],[PIN]])</f>
        <v>PA: 74-42-43-13-17-004-0000</v>
      </c>
      <c r="M2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222" spans="1:13" ht="30" x14ac:dyDescent="0.25">
      <c r="A222" s="1" t="s">
        <v>479</v>
      </c>
      <c r="B222" s="2">
        <v>44347</v>
      </c>
      <c r="C222" s="3">
        <v>2021</v>
      </c>
      <c r="D222" s="3" t="s">
        <v>663</v>
      </c>
      <c r="E222" s="3">
        <v>2020</v>
      </c>
      <c r="F222" s="3" t="s">
        <v>664</v>
      </c>
      <c r="G222" s="3">
        <v>26.47</v>
      </c>
      <c r="H222" s="3">
        <v>18</v>
      </c>
      <c r="I222" s="3">
        <v>56.53</v>
      </c>
      <c r="J222" s="3" t="s">
        <v>482</v>
      </c>
      <c r="K222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222" s="4" t="str">
        <f>HYPERLINK("https://pbcpao.gov/Property/Details?parcelId="&amp;SUBSTITUTE(CountyCerts[[#This Row],[PIN]],"-",""),"PA: " &amp;  CountyCerts[[#This Row],[PIN]])</f>
        <v>PA: 74-43-43-04-04-003-0282</v>
      </c>
      <c r="M2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223" spans="1:13" x14ac:dyDescent="0.25">
      <c r="A223" s="1" t="s">
        <v>245</v>
      </c>
      <c r="B223" s="2">
        <v>44347</v>
      </c>
      <c r="C223" s="3">
        <v>2021</v>
      </c>
      <c r="D223" s="3" t="s">
        <v>665</v>
      </c>
      <c r="E223" s="3">
        <v>2020</v>
      </c>
      <c r="F223" s="3" t="s">
        <v>666</v>
      </c>
      <c r="G223" s="3">
        <v>64.14</v>
      </c>
      <c r="H223" s="3">
        <v>18</v>
      </c>
      <c r="I223" s="3">
        <v>128.12</v>
      </c>
      <c r="J223" s="3" t="s">
        <v>248</v>
      </c>
      <c r="K223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223" s="4" t="str">
        <f>HYPERLINK("https://pbcpao.gov/Property/Details?parcelId="&amp;SUBSTITUTE(CountyCerts[[#This Row],[PIN]],"-",""),"PA: " &amp;  CountyCerts[[#This Row],[PIN]])</f>
        <v>PA: 00-42-43-26-02-000-0103</v>
      </c>
      <c r="M2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224" spans="1:13" ht="30" x14ac:dyDescent="0.25">
      <c r="A224" s="1" t="s">
        <v>249</v>
      </c>
      <c r="B224" s="2">
        <v>44347</v>
      </c>
      <c r="C224" s="3">
        <v>2021</v>
      </c>
      <c r="D224" s="3" t="s">
        <v>667</v>
      </c>
      <c r="E224" s="3">
        <v>2020</v>
      </c>
      <c r="F224" s="3" t="s">
        <v>668</v>
      </c>
      <c r="G224" s="3">
        <v>64.400000000000006</v>
      </c>
      <c r="H224" s="3">
        <v>18</v>
      </c>
      <c r="I224" s="3">
        <v>128.62</v>
      </c>
      <c r="J224" s="3" t="s">
        <v>252</v>
      </c>
      <c r="K224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224" s="4" t="str">
        <f>HYPERLINK("https://pbcpao.gov/Property/Details?parcelId="&amp;SUBSTITUTE(CountyCerts[[#This Row],[PIN]],"-",""),"PA: " &amp;  CountyCerts[[#This Row],[PIN]])</f>
        <v>PA: 00-42-43-27-05-005-2260</v>
      </c>
      <c r="M2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225" spans="1:13" ht="30" x14ac:dyDescent="0.25">
      <c r="A225" s="1" t="s">
        <v>253</v>
      </c>
      <c r="B225" s="2">
        <v>44347</v>
      </c>
      <c r="C225" s="3">
        <v>2021</v>
      </c>
      <c r="D225" s="3" t="s">
        <v>669</v>
      </c>
      <c r="E225" s="3">
        <v>2020</v>
      </c>
      <c r="F225" s="3" t="s">
        <v>670</v>
      </c>
      <c r="G225" s="3">
        <v>61.54</v>
      </c>
      <c r="H225" s="3">
        <v>18</v>
      </c>
      <c r="I225" s="3">
        <v>123.18</v>
      </c>
      <c r="J225" s="3" t="s">
        <v>256</v>
      </c>
      <c r="K225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225" s="4" t="str">
        <f>HYPERLINK("https://pbcpao.gov/Property/Details?parcelId="&amp;SUBSTITUTE(CountyCerts[[#This Row],[PIN]],"-",""),"PA: " &amp;  CountyCerts[[#This Row],[PIN]])</f>
        <v>PA: 00-42-43-27-05-006-0261</v>
      </c>
      <c r="M2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226" spans="1:13" x14ac:dyDescent="0.25">
      <c r="A226" s="1" t="s">
        <v>257</v>
      </c>
      <c r="B226" s="2">
        <v>44347</v>
      </c>
      <c r="C226" s="3">
        <v>2021</v>
      </c>
      <c r="D226" s="3" t="s">
        <v>671</v>
      </c>
      <c r="E226" s="3">
        <v>2020</v>
      </c>
      <c r="F226" s="3" t="s">
        <v>672</v>
      </c>
      <c r="G226" s="3">
        <v>67.209999999999994</v>
      </c>
      <c r="H226" s="3">
        <v>18</v>
      </c>
      <c r="I226" s="3">
        <v>133.97999999999999</v>
      </c>
      <c r="J226" s="3" t="s">
        <v>260</v>
      </c>
      <c r="K226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226" s="4" t="str">
        <f>HYPERLINK("https://pbcpao.gov/Property/Details?parcelId="&amp;SUBSTITUTE(CountyCerts[[#This Row],[PIN]],"-",""),"PA: " &amp;  CountyCerts[[#This Row],[PIN]])</f>
        <v>PA: 00-42-44-12-09-001-0112</v>
      </c>
      <c r="M2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227" spans="1:13" x14ac:dyDescent="0.25">
      <c r="A227" s="1" t="s">
        <v>261</v>
      </c>
      <c r="B227" s="2">
        <v>44347</v>
      </c>
      <c r="C227" s="3">
        <v>2021</v>
      </c>
      <c r="D227" s="3" t="s">
        <v>673</v>
      </c>
      <c r="E227" s="3">
        <v>2020</v>
      </c>
      <c r="F227" s="3" t="s">
        <v>674</v>
      </c>
      <c r="G227" s="3">
        <v>67.209999999999994</v>
      </c>
      <c r="H227" s="3">
        <v>18</v>
      </c>
      <c r="I227" s="3">
        <v>133.97999999999999</v>
      </c>
      <c r="J227" s="3" t="s">
        <v>264</v>
      </c>
      <c r="K227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227" s="4" t="str">
        <f>HYPERLINK("https://pbcpao.gov/Property/Details?parcelId="&amp;SUBSTITUTE(CountyCerts[[#This Row],[PIN]],"-",""),"PA: " &amp;  CountyCerts[[#This Row],[PIN]])</f>
        <v>PA: 00-42-44-12-09-002-0174</v>
      </c>
      <c r="M2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228" spans="1:13" x14ac:dyDescent="0.25">
      <c r="A228" s="1" t="s">
        <v>265</v>
      </c>
      <c r="B228" s="2">
        <v>44347</v>
      </c>
      <c r="C228" s="3">
        <v>2021</v>
      </c>
      <c r="D228" s="3" t="s">
        <v>675</v>
      </c>
      <c r="E228" s="3">
        <v>2020</v>
      </c>
      <c r="F228" s="3" t="s">
        <v>676</v>
      </c>
      <c r="G228" s="3">
        <v>67.209999999999994</v>
      </c>
      <c r="H228" s="3">
        <v>18</v>
      </c>
      <c r="I228" s="3">
        <v>133.97999999999999</v>
      </c>
      <c r="J228" s="3" t="s">
        <v>268</v>
      </c>
      <c r="K228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228" s="4" t="str">
        <f>HYPERLINK("https://pbcpao.gov/Property/Details?parcelId="&amp;SUBSTITUTE(CountyCerts[[#This Row],[PIN]],"-",""),"PA: " &amp;  CountyCerts[[#This Row],[PIN]])</f>
        <v>PA: 00-42-44-12-19-000-0032</v>
      </c>
      <c r="M2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229" spans="1:13" x14ac:dyDescent="0.25">
      <c r="A229" s="1" t="s">
        <v>269</v>
      </c>
      <c r="B229" s="2">
        <v>44347</v>
      </c>
      <c r="C229" s="3">
        <v>2021</v>
      </c>
      <c r="D229" s="3" t="s">
        <v>677</v>
      </c>
      <c r="E229" s="3">
        <v>2020</v>
      </c>
      <c r="F229" s="3" t="s">
        <v>678</v>
      </c>
      <c r="G229" s="3">
        <v>67.209999999999994</v>
      </c>
      <c r="H229" s="3">
        <v>18</v>
      </c>
      <c r="I229" s="3">
        <v>133.97999999999999</v>
      </c>
      <c r="J229" s="3" t="s">
        <v>272</v>
      </c>
      <c r="K229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229" s="4" t="str">
        <f>HYPERLINK("https://pbcpao.gov/Property/Details?parcelId="&amp;SUBSTITUTE(CountyCerts[[#This Row],[PIN]],"-",""),"PA: " &amp;  CountyCerts[[#This Row],[PIN]])</f>
        <v>PA: 00-42-44-13-00-000-1310</v>
      </c>
      <c r="M2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230" spans="1:13" ht="30" x14ac:dyDescent="0.25">
      <c r="A230" s="1" t="s">
        <v>518</v>
      </c>
      <c r="B230" s="2">
        <v>44347</v>
      </c>
      <c r="C230" s="3">
        <v>2021</v>
      </c>
      <c r="D230" s="3" t="s">
        <v>679</v>
      </c>
      <c r="E230" s="3">
        <v>2020</v>
      </c>
      <c r="F230" s="3" t="s">
        <v>680</v>
      </c>
      <c r="G230" s="3">
        <v>69.06</v>
      </c>
      <c r="H230" s="3">
        <v>18</v>
      </c>
      <c r="I230" s="3">
        <v>137.47999999999999</v>
      </c>
      <c r="J230" s="3" t="s">
        <v>521</v>
      </c>
      <c r="K230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230" s="4" t="str">
        <f>HYPERLINK("https://pbcpao.gov/Property/Details?parcelId="&amp;SUBSTITUTE(CountyCerts[[#This Row],[PIN]],"-",""),"PA: " &amp;  CountyCerts[[#This Row],[PIN]])</f>
        <v>PA: 00-42-44-13-00-000-1320</v>
      </c>
      <c r="M2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231" spans="1:13" ht="30" x14ac:dyDescent="0.25">
      <c r="A231" s="1" t="s">
        <v>275</v>
      </c>
      <c r="B231" s="2">
        <v>44347</v>
      </c>
      <c r="C231" s="3">
        <v>2021</v>
      </c>
      <c r="D231" s="3" t="s">
        <v>681</v>
      </c>
      <c r="E231" s="3">
        <v>2020</v>
      </c>
      <c r="F231" s="3" t="s">
        <v>682</v>
      </c>
      <c r="G231" s="3">
        <v>67.209999999999994</v>
      </c>
      <c r="H231" s="3">
        <v>18</v>
      </c>
      <c r="I231" s="3">
        <v>133.97999999999999</v>
      </c>
      <c r="J231" s="3" t="s">
        <v>278</v>
      </c>
      <c r="K231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231" s="4" t="str">
        <f>HYPERLINK("https://pbcpao.gov/Property/Details?parcelId="&amp;SUBSTITUTE(CountyCerts[[#This Row],[PIN]],"-",""),"PA: " &amp;  CountyCerts[[#This Row],[PIN]])</f>
        <v>PA: 00-42-44-14-05-005-0022</v>
      </c>
      <c r="M2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232" spans="1:13" ht="30" x14ac:dyDescent="0.25">
      <c r="A232" s="1" t="s">
        <v>279</v>
      </c>
      <c r="B232" s="2">
        <v>44347</v>
      </c>
      <c r="C232" s="3">
        <v>2021</v>
      </c>
      <c r="D232" s="3" t="s">
        <v>683</v>
      </c>
      <c r="E232" s="3">
        <v>2020</v>
      </c>
      <c r="F232" s="3" t="s">
        <v>684</v>
      </c>
      <c r="G232" s="3">
        <v>67.209999999999994</v>
      </c>
      <c r="H232" s="3">
        <v>18</v>
      </c>
      <c r="I232" s="3">
        <v>133.97999999999999</v>
      </c>
      <c r="J232" s="3" t="s">
        <v>282</v>
      </c>
      <c r="K232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232" s="4" t="str">
        <f>HYPERLINK("https://pbcpao.gov/Property/Details?parcelId="&amp;SUBSTITUTE(CountyCerts[[#This Row],[PIN]],"-",""),"PA: " &amp;  CountyCerts[[#This Row],[PIN]])</f>
        <v>PA: 00-42-44-21-06-000-0010</v>
      </c>
      <c r="M2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233" spans="1:13" ht="30" x14ac:dyDescent="0.25">
      <c r="A233" s="1" t="s">
        <v>283</v>
      </c>
      <c r="B233" s="2">
        <v>44347</v>
      </c>
      <c r="C233" s="3">
        <v>2021</v>
      </c>
      <c r="D233" s="3" t="s">
        <v>685</v>
      </c>
      <c r="E233" s="3">
        <v>2020</v>
      </c>
      <c r="F233" s="3" t="s">
        <v>686</v>
      </c>
      <c r="G233" s="3">
        <v>67.209999999999994</v>
      </c>
      <c r="H233" s="3">
        <v>18</v>
      </c>
      <c r="I233" s="3">
        <v>133.97999999999999</v>
      </c>
      <c r="J233" s="3" t="s">
        <v>286</v>
      </c>
      <c r="K233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233" s="4" t="str">
        <f>HYPERLINK("https://pbcpao.gov/Property/Details?parcelId="&amp;SUBSTITUTE(CountyCerts[[#This Row],[PIN]],"-",""),"PA: " &amp;  CountyCerts[[#This Row],[PIN]])</f>
        <v>PA: 00-42-44-22-19-003-0000</v>
      </c>
      <c r="M2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234" spans="1:13" x14ac:dyDescent="0.25">
      <c r="A234" s="1" t="s">
        <v>287</v>
      </c>
      <c r="B234" s="2">
        <v>44347</v>
      </c>
      <c r="C234" s="3">
        <v>2021</v>
      </c>
      <c r="D234" s="3" t="s">
        <v>687</v>
      </c>
      <c r="E234" s="3">
        <v>2020</v>
      </c>
      <c r="F234" s="3" t="s">
        <v>688</v>
      </c>
      <c r="G234" s="3">
        <v>67.209999999999994</v>
      </c>
      <c r="H234" s="3">
        <v>18</v>
      </c>
      <c r="I234" s="3">
        <v>133.97999999999999</v>
      </c>
      <c r="J234" s="3" t="s">
        <v>290</v>
      </c>
      <c r="K234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234" s="4" t="str">
        <f>HYPERLINK("https://pbcpao.gov/Property/Details?parcelId="&amp;SUBSTITUTE(CountyCerts[[#This Row],[PIN]],"-",""),"PA: " &amp;  CountyCerts[[#This Row],[PIN]])</f>
        <v>PA: 00-42-44-28-05-000-0030</v>
      </c>
      <c r="M2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235" spans="1:13" x14ac:dyDescent="0.25">
      <c r="A235" s="1" t="s">
        <v>291</v>
      </c>
      <c r="B235" s="2">
        <v>44347</v>
      </c>
      <c r="C235" s="3">
        <v>2021</v>
      </c>
      <c r="D235" s="3" t="s">
        <v>689</v>
      </c>
      <c r="E235" s="3">
        <v>2020</v>
      </c>
      <c r="F235" s="3" t="s">
        <v>690</v>
      </c>
      <c r="G235" s="3">
        <v>67.209999999999994</v>
      </c>
      <c r="H235" s="3">
        <v>18</v>
      </c>
      <c r="I235" s="3">
        <v>133.97999999999999</v>
      </c>
      <c r="J235" s="3" t="s">
        <v>294</v>
      </c>
      <c r="K235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235" s="4" t="str">
        <f>HYPERLINK("https://pbcpao.gov/Property/Details?parcelId="&amp;SUBSTITUTE(CountyCerts[[#This Row],[PIN]],"-",""),"PA: " &amp;  CountyCerts[[#This Row],[PIN]])</f>
        <v>PA: 00-42-44-39-00-039-0041</v>
      </c>
      <c r="M2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236" spans="1:13" x14ac:dyDescent="0.25">
      <c r="A236" s="1" t="s">
        <v>295</v>
      </c>
      <c r="B236" s="2">
        <v>44347</v>
      </c>
      <c r="C236" s="3">
        <v>2021</v>
      </c>
      <c r="D236" s="3" t="s">
        <v>691</v>
      </c>
      <c r="E236" s="3">
        <v>2020</v>
      </c>
      <c r="F236" s="3" t="s">
        <v>692</v>
      </c>
      <c r="G236" s="3">
        <v>736.75</v>
      </c>
      <c r="H236" s="3">
        <v>18</v>
      </c>
      <c r="I236" s="3">
        <v>1406.1</v>
      </c>
      <c r="J236" s="3" t="s">
        <v>298</v>
      </c>
      <c r="K236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236" s="4" t="str">
        <f>HYPERLINK("https://pbcpao.gov/Property/Details?parcelId="&amp;SUBSTITUTE(CountyCerts[[#This Row],[PIN]],"-",""),"PA: " &amp;  CountyCerts[[#This Row],[PIN]])</f>
        <v>PA: 00-42-45-23-17-004-0010</v>
      </c>
      <c r="M2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237" spans="1:13" x14ac:dyDescent="0.25">
      <c r="A237" s="1" t="s">
        <v>299</v>
      </c>
      <c r="B237" s="2">
        <v>44347</v>
      </c>
      <c r="C237" s="3">
        <v>2021</v>
      </c>
      <c r="D237" s="3" t="s">
        <v>693</v>
      </c>
      <c r="E237" s="3">
        <v>2020</v>
      </c>
      <c r="F237" s="3" t="s">
        <v>694</v>
      </c>
      <c r="G237" s="3">
        <v>67.209999999999994</v>
      </c>
      <c r="H237" s="3">
        <v>18</v>
      </c>
      <c r="I237" s="3">
        <v>133.97999999999999</v>
      </c>
      <c r="J237" s="3" t="s">
        <v>302</v>
      </c>
      <c r="K237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237" s="4" t="str">
        <f>HYPERLINK("https://pbcpao.gov/Property/Details?parcelId="&amp;SUBSTITUTE(CountyCerts[[#This Row],[PIN]],"-",""),"PA: " &amp;  CountyCerts[[#This Row],[PIN]])</f>
        <v>PA: 00-42-47-06-04-003-0102</v>
      </c>
      <c r="M2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238" spans="1:13" x14ac:dyDescent="0.25">
      <c r="A238" s="1" t="s">
        <v>551</v>
      </c>
      <c r="B238" s="2">
        <v>44347</v>
      </c>
      <c r="C238" s="3">
        <v>2021</v>
      </c>
      <c r="D238" s="3" t="s">
        <v>695</v>
      </c>
      <c r="E238" s="3">
        <v>2020</v>
      </c>
      <c r="F238" s="3" t="s">
        <v>696</v>
      </c>
      <c r="G238" s="3">
        <v>66.14</v>
      </c>
      <c r="H238" s="3">
        <v>18</v>
      </c>
      <c r="I238" s="3">
        <v>131.91999999999999</v>
      </c>
      <c r="J238" s="3" t="s">
        <v>554</v>
      </c>
      <c r="K238" s="4" t="str">
        <f>HYPERLINK("https://pbctax.publicaccessnow.com/PropertyTax.aspx?s=ParcelID:"&amp;CountyCerts[[#This Row],[PIN]]&amp;"&amp;pg=1&amp;g=-1&amp;moduleId=449","TCO: " &amp;CountyCerts[[#This Row],[PIN]])</f>
        <v>TCO: 00-42-47-16-15-000-1653</v>
      </c>
      <c r="L238" s="4" t="str">
        <f>HYPERLINK("https://pbcpao.gov/Property/Details?parcelId="&amp;SUBSTITUTE(CountyCerts[[#This Row],[PIN]],"-",""),"PA: " &amp;  CountyCerts[[#This Row],[PIN]])</f>
        <v>PA: 00-42-47-16-15-000-1653</v>
      </c>
      <c r="M2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00-42-47-16-15-000-1653</v>
      </c>
    </row>
    <row r="239" spans="1:13" x14ac:dyDescent="0.25">
      <c r="A239" s="1" t="s">
        <v>303</v>
      </c>
      <c r="B239" s="2">
        <v>44347</v>
      </c>
      <c r="C239" s="3">
        <v>2021</v>
      </c>
      <c r="D239" s="3" t="s">
        <v>697</v>
      </c>
      <c r="E239" s="3">
        <v>2020</v>
      </c>
      <c r="F239" s="3" t="s">
        <v>698</v>
      </c>
      <c r="G239" s="3">
        <v>88.42</v>
      </c>
      <c r="H239" s="3">
        <v>18</v>
      </c>
      <c r="I239" s="3">
        <v>174.24</v>
      </c>
      <c r="J239" s="3" t="s">
        <v>306</v>
      </c>
      <c r="K239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239" s="4" t="str">
        <f>HYPERLINK("https://pbcpao.gov/Property/Details?parcelId="&amp;SUBSTITUTE(CountyCerts[[#This Row],[PIN]],"-",""),"PA: " &amp;  CountyCerts[[#This Row],[PIN]])</f>
        <v>PA: 00-42-47-22-13-019-0021</v>
      </c>
      <c r="M2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240" spans="1:13" ht="30" x14ac:dyDescent="0.25">
      <c r="A240" s="1" t="s">
        <v>307</v>
      </c>
      <c r="B240" s="2">
        <v>44347</v>
      </c>
      <c r="C240" s="3">
        <v>2021</v>
      </c>
      <c r="D240" s="3" t="s">
        <v>699</v>
      </c>
      <c r="E240" s="3">
        <v>2020</v>
      </c>
      <c r="F240" s="3" t="s">
        <v>700</v>
      </c>
      <c r="G240" s="3">
        <v>87.05</v>
      </c>
      <c r="H240" s="3">
        <v>18</v>
      </c>
      <c r="I240" s="3">
        <v>171.64</v>
      </c>
      <c r="J240" s="3" t="s">
        <v>310</v>
      </c>
      <c r="K240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240" s="4" t="str">
        <f>HYPERLINK("https://pbcpao.gov/Property/Details?parcelId="&amp;SUBSTITUTE(CountyCerts[[#This Row],[PIN]],"-",""),"PA: " &amp;  CountyCerts[[#This Row],[PIN]])</f>
        <v>PA: 00-42-47-28-01-021-0100</v>
      </c>
      <c r="M2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241" spans="1:13" x14ac:dyDescent="0.25">
      <c r="A241" s="1" t="s">
        <v>311</v>
      </c>
      <c r="B241" s="2">
        <v>44347</v>
      </c>
      <c r="C241" s="3">
        <v>2021</v>
      </c>
      <c r="D241" s="3" t="s">
        <v>701</v>
      </c>
      <c r="E241" s="3">
        <v>2020</v>
      </c>
      <c r="F241" s="3" t="s">
        <v>702</v>
      </c>
      <c r="G241" s="3">
        <v>62.74</v>
      </c>
      <c r="H241" s="3">
        <v>18</v>
      </c>
      <c r="I241" s="3">
        <v>125.48</v>
      </c>
      <c r="J241" s="3" t="s">
        <v>314</v>
      </c>
      <c r="K241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241" s="4" t="str">
        <f>HYPERLINK("https://pbcpao.gov/Property/Details?parcelId="&amp;SUBSTITUTE(CountyCerts[[#This Row],[PIN]],"-",""),"PA: " &amp;  CountyCerts[[#This Row],[PIN]])</f>
        <v>PA: 00-42-47-33-11-001-0000</v>
      </c>
      <c r="M2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242" spans="1:13" x14ac:dyDescent="0.25">
      <c r="A242" s="1" t="s">
        <v>319</v>
      </c>
      <c r="B242" s="2">
        <v>44347</v>
      </c>
      <c r="C242" s="3">
        <v>2021</v>
      </c>
      <c r="D242" s="3" t="s">
        <v>703</v>
      </c>
      <c r="E242" s="3">
        <v>2020</v>
      </c>
      <c r="F242" s="3" t="s">
        <v>704</v>
      </c>
      <c r="G242" s="3">
        <v>64.37</v>
      </c>
      <c r="H242" s="3">
        <v>18</v>
      </c>
      <c r="I242" s="3">
        <v>128.55000000000001</v>
      </c>
      <c r="J242" s="3" t="s">
        <v>322</v>
      </c>
      <c r="K242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242" s="4" t="str">
        <f>HYPERLINK("https://pbcpao.gov/Property/Details?parcelId="&amp;SUBSTITUTE(CountyCerts[[#This Row],[PIN]],"-",""),"PA: " &amp;  CountyCerts[[#This Row],[PIN]])</f>
        <v>PA: 00-43-44-19-11-004-0061</v>
      </c>
      <c r="M2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243" spans="1:13" x14ac:dyDescent="0.25">
      <c r="A243" s="1" t="s">
        <v>323</v>
      </c>
      <c r="B243" s="2">
        <v>44347</v>
      </c>
      <c r="C243" s="3">
        <v>2021</v>
      </c>
      <c r="D243" s="3" t="s">
        <v>705</v>
      </c>
      <c r="E243" s="3">
        <v>2020</v>
      </c>
      <c r="F243" s="3" t="s">
        <v>706</v>
      </c>
      <c r="G243" s="3">
        <v>195.88</v>
      </c>
      <c r="H243" s="3">
        <v>18</v>
      </c>
      <c r="I243" s="3">
        <v>378.41</v>
      </c>
      <c r="J243" s="3" t="s">
        <v>326</v>
      </c>
      <c r="K243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243" s="4" t="str">
        <f>HYPERLINK("https://pbcpao.gov/Property/Details?parcelId="&amp;SUBSTITUTE(CountyCerts[[#This Row],[PIN]],"-",""),"PA: " &amp;  CountyCerts[[#This Row],[PIN]])</f>
        <v>PA: 00-43-44-20-01-047-0020</v>
      </c>
      <c r="M2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244" spans="1:13" x14ac:dyDescent="0.25">
      <c r="A244" s="1" t="s">
        <v>327</v>
      </c>
      <c r="B244" s="2">
        <v>44347</v>
      </c>
      <c r="C244" s="3">
        <v>2021</v>
      </c>
      <c r="D244" s="3" t="s">
        <v>707</v>
      </c>
      <c r="E244" s="3">
        <v>2020</v>
      </c>
      <c r="F244" s="3" t="s">
        <v>708</v>
      </c>
      <c r="G244" s="3">
        <v>103.09</v>
      </c>
      <c r="H244" s="3">
        <v>18</v>
      </c>
      <c r="I244" s="3">
        <v>202.14</v>
      </c>
      <c r="J244" s="3" t="s">
        <v>330</v>
      </c>
      <c r="K244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244" s="4" t="str">
        <f>HYPERLINK("https://pbcpao.gov/Property/Details?parcelId="&amp;SUBSTITUTE(CountyCerts[[#This Row],[PIN]],"-",""),"PA: " &amp;  CountyCerts[[#This Row],[PIN]])</f>
        <v>PA: 00-43-44-20-01-050-0031</v>
      </c>
      <c r="M2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245" spans="1:13" x14ac:dyDescent="0.25">
      <c r="A245" s="1" t="s">
        <v>333</v>
      </c>
      <c r="B245" s="2">
        <v>44347</v>
      </c>
      <c r="C245" s="3">
        <v>2021</v>
      </c>
      <c r="D245" s="3" t="s">
        <v>709</v>
      </c>
      <c r="E245" s="3">
        <v>2020</v>
      </c>
      <c r="F245" s="3" t="s">
        <v>710</v>
      </c>
      <c r="G245" s="3">
        <v>64.55</v>
      </c>
      <c r="H245" s="3">
        <v>18</v>
      </c>
      <c r="I245" s="3">
        <v>128.88999999999999</v>
      </c>
      <c r="J245" s="3" t="s">
        <v>336</v>
      </c>
      <c r="K245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245" s="4" t="str">
        <f>HYPERLINK("https://pbcpao.gov/Property/Details?parcelId="&amp;SUBSTITUTE(CountyCerts[[#This Row],[PIN]],"-",""),"PA: " &amp;  CountyCerts[[#This Row],[PIN]])</f>
        <v>PA: 00-43-44-30-01-114-0024</v>
      </c>
      <c r="M2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246" spans="1:13" ht="30" x14ac:dyDescent="0.25">
      <c r="A246" s="1" t="s">
        <v>337</v>
      </c>
      <c r="B246" s="2">
        <v>44347</v>
      </c>
      <c r="C246" s="3">
        <v>2021</v>
      </c>
      <c r="D246" s="3" t="s">
        <v>711</v>
      </c>
      <c r="E246" s="3">
        <v>2020</v>
      </c>
      <c r="F246" s="3" t="s">
        <v>712</v>
      </c>
      <c r="G246" s="3">
        <v>67.209999999999994</v>
      </c>
      <c r="H246" s="3">
        <v>18</v>
      </c>
      <c r="I246" s="3">
        <v>133.97999999999999</v>
      </c>
      <c r="J246" s="3" t="s">
        <v>340</v>
      </c>
      <c r="K246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246" s="4" t="str">
        <f>HYPERLINK("https://pbcpao.gov/Property/Details?parcelId="&amp;SUBSTITUTE(CountyCerts[[#This Row],[PIN]],"-",""),"PA: " &amp;  CountyCerts[[#This Row],[PIN]])</f>
        <v>PA: 00-43-45-05-12-000-0010</v>
      </c>
      <c r="M2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247" spans="1:13" ht="30" x14ac:dyDescent="0.25">
      <c r="A247" s="1" t="s">
        <v>341</v>
      </c>
      <c r="B247" s="2">
        <v>44347</v>
      </c>
      <c r="C247" s="3">
        <v>2021</v>
      </c>
      <c r="D247" s="3" t="s">
        <v>713</v>
      </c>
      <c r="E247" s="3">
        <v>2020</v>
      </c>
      <c r="F247" s="3" t="s">
        <v>714</v>
      </c>
      <c r="G247" s="3">
        <v>67.209999999999994</v>
      </c>
      <c r="H247" s="3">
        <v>18</v>
      </c>
      <c r="I247" s="3">
        <v>133.97999999999999</v>
      </c>
      <c r="J247" s="3" t="s">
        <v>344</v>
      </c>
      <c r="K247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247" s="4" t="str">
        <f>HYPERLINK("https://pbcpao.gov/Property/Details?parcelId="&amp;SUBSTITUTE(CountyCerts[[#This Row],[PIN]],"-",""),"PA: " &amp;  CountyCerts[[#This Row],[PIN]])</f>
        <v>PA: 00-43-45-05-12-000-0060</v>
      </c>
      <c r="M2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248" spans="1:13" ht="30" x14ac:dyDescent="0.25">
      <c r="A248" s="1" t="s">
        <v>585</v>
      </c>
      <c r="B248" s="2">
        <v>44347</v>
      </c>
      <c r="C248" s="3">
        <v>2021</v>
      </c>
      <c r="D248" s="3" t="s">
        <v>715</v>
      </c>
      <c r="E248" s="3">
        <v>2020</v>
      </c>
      <c r="F248" s="3" t="s">
        <v>716</v>
      </c>
      <c r="G248" s="3">
        <v>26</v>
      </c>
      <c r="H248" s="3">
        <v>18</v>
      </c>
      <c r="I248" s="3">
        <v>55.65</v>
      </c>
      <c r="J248" s="3" t="s">
        <v>588</v>
      </c>
      <c r="K248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248" s="4" t="str">
        <f>HYPERLINK("https://pbcpao.gov/Property/Details?parcelId="&amp;SUBSTITUTE(CountyCerts[[#This Row],[PIN]],"-",""),"PA: " &amp;  CountyCerts[[#This Row],[PIN]])</f>
        <v>PA: 00-43-45-09-00-000-3380</v>
      </c>
      <c r="M2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249" spans="1:13" x14ac:dyDescent="0.25">
      <c r="A249" s="1" t="s">
        <v>25</v>
      </c>
      <c r="B249" s="2">
        <v>44347</v>
      </c>
      <c r="C249" s="3">
        <v>2021</v>
      </c>
      <c r="D249" s="3" t="s">
        <v>717</v>
      </c>
      <c r="E249" s="3">
        <v>2020</v>
      </c>
      <c r="F249" s="3" t="s">
        <v>718</v>
      </c>
      <c r="G249" s="3">
        <v>358.87</v>
      </c>
      <c r="H249" s="3">
        <v>18</v>
      </c>
      <c r="I249" s="3">
        <v>710.87</v>
      </c>
      <c r="J249" s="3" t="s">
        <v>28</v>
      </c>
      <c r="K249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249" s="4" t="str">
        <f>HYPERLINK("https://pbcpao.gov/Property/Details?parcelId="&amp;SUBSTITUTE(CountyCerts[[#This Row],[PIN]],"-",""),"PA: " &amp;  CountyCerts[[#This Row],[PIN]])</f>
        <v>PA: 04-36-43-25-00-000-5040</v>
      </c>
      <c r="M2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250" spans="1:13" x14ac:dyDescent="0.25">
      <c r="A250" s="1" t="s">
        <v>365</v>
      </c>
      <c r="B250" s="2">
        <v>44347</v>
      </c>
      <c r="C250" s="3">
        <v>2021</v>
      </c>
      <c r="D250" s="3" t="s">
        <v>719</v>
      </c>
      <c r="E250" s="3">
        <v>2020</v>
      </c>
      <c r="F250" s="3" t="s">
        <v>720</v>
      </c>
      <c r="G250" s="3">
        <v>221.29</v>
      </c>
      <c r="H250" s="3">
        <v>18</v>
      </c>
      <c r="I250" s="3">
        <v>426.72</v>
      </c>
      <c r="J250" s="3" t="s">
        <v>368</v>
      </c>
      <c r="K250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250" s="4" t="str">
        <f>HYPERLINK("https://pbcpao.gov/Property/Details?parcelId="&amp;SUBSTITUTE(CountyCerts[[#This Row],[PIN]],"-",""),"PA: " &amp;  CountyCerts[[#This Row],[PIN]])</f>
        <v>PA: 04-37-43-31-24-000-0042</v>
      </c>
      <c r="M2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251" spans="1:13" ht="30" x14ac:dyDescent="0.25">
      <c r="A251" s="1" t="s">
        <v>369</v>
      </c>
      <c r="B251" s="2">
        <v>44347</v>
      </c>
      <c r="C251" s="3">
        <v>2021</v>
      </c>
      <c r="D251" s="3" t="s">
        <v>721</v>
      </c>
      <c r="E251" s="3">
        <v>2020</v>
      </c>
      <c r="F251" s="3" t="s">
        <v>722</v>
      </c>
      <c r="G251" s="3">
        <v>280.93</v>
      </c>
      <c r="H251" s="3">
        <v>18</v>
      </c>
      <c r="I251" s="3">
        <v>540.02</v>
      </c>
      <c r="J251" s="3" t="s">
        <v>372</v>
      </c>
      <c r="K251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251" s="4" t="str">
        <f>HYPERLINK("https://pbcpao.gov/Property/Details?parcelId="&amp;SUBSTITUTE(CountyCerts[[#This Row],[PIN]],"-",""),"PA: " &amp;  CountyCerts[[#This Row],[PIN]])</f>
        <v>PA: 04-37-43-32-00-000-8410</v>
      </c>
      <c r="M2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252" spans="1:13" x14ac:dyDescent="0.25">
      <c r="A252" s="1" t="s">
        <v>29</v>
      </c>
      <c r="B252" s="2">
        <v>44347</v>
      </c>
      <c r="C252" s="3">
        <v>2021</v>
      </c>
      <c r="D252" s="3" t="s">
        <v>723</v>
      </c>
      <c r="E252" s="3">
        <v>2020</v>
      </c>
      <c r="F252" s="3" t="s">
        <v>724</v>
      </c>
      <c r="G252" s="3">
        <v>61.58</v>
      </c>
      <c r="H252" s="3">
        <v>18</v>
      </c>
      <c r="I252" s="3">
        <v>123.26</v>
      </c>
      <c r="J252" s="3" t="s">
        <v>32</v>
      </c>
      <c r="K252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252" s="4" t="str">
        <f>HYPERLINK("https://pbcpao.gov/Property/Details?parcelId="&amp;SUBSTITUTE(CountyCerts[[#This Row],[PIN]],"-",""),"PA: " &amp;  CountyCerts[[#This Row],[PIN]])</f>
        <v>PA: 06-42-47-04-25-000-0900</v>
      </c>
      <c r="M2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253" spans="1:13" x14ac:dyDescent="0.25">
      <c r="A253" s="1" t="s">
        <v>33</v>
      </c>
      <c r="B253" s="2">
        <v>44347</v>
      </c>
      <c r="C253" s="3">
        <v>2021</v>
      </c>
      <c r="D253" s="3" t="s">
        <v>725</v>
      </c>
      <c r="E253" s="3">
        <v>2020</v>
      </c>
      <c r="F253" s="3" t="s">
        <v>726</v>
      </c>
      <c r="G253" s="3">
        <v>61.62</v>
      </c>
      <c r="H253" s="3">
        <v>18</v>
      </c>
      <c r="I253" s="3">
        <v>123.34</v>
      </c>
      <c r="J253" s="3" t="s">
        <v>36</v>
      </c>
      <c r="K253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253" s="4" t="str">
        <f>HYPERLINK("https://pbcpao.gov/Property/Details?parcelId="&amp;SUBSTITUTE(CountyCerts[[#This Row],[PIN]],"-",""),"PA: " &amp;  CountyCerts[[#This Row],[PIN]])</f>
        <v>PA: 06-42-47-11-00-000-1110</v>
      </c>
      <c r="M2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254" spans="1:13" ht="30" x14ac:dyDescent="0.25">
      <c r="A254" s="1" t="s">
        <v>37</v>
      </c>
      <c r="B254" s="2">
        <v>44347</v>
      </c>
      <c r="C254" s="3">
        <v>2021</v>
      </c>
      <c r="D254" s="3" t="s">
        <v>727</v>
      </c>
      <c r="E254" s="3">
        <v>2020</v>
      </c>
      <c r="F254" s="3" t="s">
        <v>728</v>
      </c>
      <c r="G254" s="3">
        <v>62.65</v>
      </c>
      <c r="H254" s="3">
        <v>18</v>
      </c>
      <c r="I254" s="3">
        <v>125.29</v>
      </c>
      <c r="J254" s="3" t="s">
        <v>40</v>
      </c>
      <c r="K254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254" s="4" t="str">
        <f>HYPERLINK("https://pbcpao.gov/Property/Details?parcelId="&amp;SUBSTITUTE(CountyCerts[[#This Row],[PIN]],"-",""),"PA: " &amp;  CountyCerts[[#This Row],[PIN]])</f>
        <v>PA: 06-42-47-14-00-000-5150</v>
      </c>
      <c r="M2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255" spans="1:13" ht="30" x14ac:dyDescent="0.25">
      <c r="A255" s="1" t="s">
        <v>729</v>
      </c>
      <c r="B255" s="2">
        <v>44347</v>
      </c>
      <c r="C255" s="3">
        <v>2021</v>
      </c>
      <c r="D255" s="3" t="s">
        <v>730</v>
      </c>
      <c r="E255" s="3">
        <v>2020</v>
      </c>
      <c r="F255" s="3" t="s">
        <v>731</v>
      </c>
      <c r="G255" s="3">
        <v>67.11</v>
      </c>
      <c r="H255" s="3">
        <v>18</v>
      </c>
      <c r="I255" s="3">
        <v>133.79</v>
      </c>
      <c r="J255" s="3" t="s">
        <v>732</v>
      </c>
      <c r="K255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255" s="4" t="str">
        <f>HYPERLINK("https://pbcpao.gov/Property/Details?parcelId="&amp;SUBSTITUTE(CountyCerts[[#This Row],[PIN]],"-",""),"PA: " &amp;  CountyCerts[[#This Row],[PIN]])</f>
        <v>PA: 06-42-47-23-04-013-0050</v>
      </c>
      <c r="M2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256" spans="1:13" ht="60" x14ac:dyDescent="0.25">
      <c r="A256" s="1" t="s">
        <v>65</v>
      </c>
      <c r="B256" s="2">
        <v>44347</v>
      </c>
      <c r="C256" s="3">
        <v>2021</v>
      </c>
      <c r="D256" s="3" t="s">
        <v>733</v>
      </c>
      <c r="E256" s="3">
        <v>2020</v>
      </c>
      <c r="F256" s="3" t="s">
        <v>734</v>
      </c>
      <c r="G256" s="3">
        <v>995.08</v>
      </c>
      <c r="H256" s="3">
        <v>18</v>
      </c>
      <c r="I256" s="3">
        <v>1896.91</v>
      </c>
      <c r="J256" s="3" t="s">
        <v>68</v>
      </c>
      <c r="K256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256" s="4" t="str">
        <f>HYPERLINK("https://pbcpao.gov/Property/Details?parcelId="&amp;SUBSTITUTE(CountyCerts[[#This Row],[PIN]],"-",""),"PA: " &amp;  CountyCerts[[#This Row],[PIN]])</f>
        <v>PA: 00-41-43-03-00-000-4180</v>
      </c>
      <c r="M2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257" spans="1:13" ht="30" x14ac:dyDescent="0.25">
      <c r="A257" s="1" t="s">
        <v>69</v>
      </c>
      <c r="B257" s="2">
        <v>44347</v>
      </c>
      <c r="C257" s="3">
        <v>2021</v>
      </c>
      <c r="D257" s="3" t="s">
        <v>735</v>
      </c>
      <c r="E257" s="3">
        <v>2020</v>
      </c>
      <c r="F257" s="3" t="s">
        <v>736</v>
      </c>
      <c r="G257" s="3">
        <v>695.52</v>
      </c>
      <c r="H257" s="3">
        <v>18</v>
      </c>
      <c r="I257" s="3">
        <v>1327.74</v>
      </c>
      <c r="J257" s="3" t="s">
        <v>72</v>
      </c>
      <c r="K257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257" s="4" t="str">
        <f>HYPERLINK("https://pbcpao.gov/Property/Details?parcelId="&amp;SUBSTITUTE(CountyCerts[[#This Row],[PIN]],"-",""),"PA: " &amp;  CountyCerts[[#This Row],[PIN]])</f>
        <v>PA: 00-41-43-03-00-000-5660</v>
      </c>
      <c r="M2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258" spans="1:13" ht="30" x14ac:dyDescent="0.25">
      <c r="A258" s="1" t="s">
        <v>73</v>
      </c>
      <c r="B258" s="2">
        <v>44347</v>
      </c>
      <c r="C258" s="3">
        <v>2021</v>
      </c>
      <c r="D258" s="3" t="s">
        <v>737</v>
      </c>
      <c r="E258" s="3">
        <v>2020</v>
      </c>
      <c r="F258" s="3" t="s">
        <v>738</v>
      </c>
      <c r="G258" s="3">
        <v>694.32</v>
      </c>
      <c r="H258" s="3">
        <v>18</v>
      </c>
      <c r="I258" s="3">
        <v>1325.45</v>
      </c>
      <c r="J258" s="3" t="s">
        <v>76</v>
      </c>
      <c r="K258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258" s="4" t="str">
        <f>HYPERLINK("https://pbcpao.gov/Property/Details?parcelId="&amp;SUBSTITUTE(CountyCerts[[#This Row],[PIN]],"-",""),"PA: " &amp;  CountyCerts[[#This Row],[PIN]])</f>
        <v>PA: 00-41-43-03-00-000-5910</v>
      </c>
      <c r="M2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259" spans="1:13" ht="30" x14ac:dyDescent="0.25">
      <c r="A259" s="1" t="s">
        <v>77</v>
      </c>
      <c r="B259" s="2">
        <v>44347</v>
      </c>
      <c r="C259" s="3">
        <v>2021</v>
      </c>
      <c r="D259" s="3" t="s">
        <v>739</v>
      </c>
      <c r="E259" s="3">
        <v>2020</v>
      </c>
      <c r="F259" s="3" t="s">
        <v>740</v>
      </c>
      <c r="G259" s="3">
        <v>694.04</v>
      </c>
      <c r="H259" s="3">
        <v>18</v>
      </c>
      <c r="I259" s="3">
        <v>1324.91</v>
      </c>
      <c r="J259" s="3" t="s">
        <v>80</v>
      </c>
      <c r="K259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259" s="4" t="str">
        <f>HYPERLINK("https://pbcpao.gov/Property/Details?parcelId="&amp;SUBSTITUTE(CountyCerts[[#This Row],[PIN]],"-",""),"PA: " &amp;  CountyCerts[[#This Row],[PIN]])</f>
        <v>PA: 00-41-43-03-00-000-6010</v>
      </c>
      <c r="M2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260" spans="1:13" x14ac:dyDescent="0.25">
      <c r="A260" s="1" t="s">
        <v>81</v>
      </c>
      <c r="B260" s="2">
        <v>44347</v>
      </c>
      <c r="C260" s="3">
        <v>2021</v>
      </c>
      <c r="D260" s="3" t="s">
        <v>741</v>
      </c>
      <c r="E260" s="3">
        <v>2020</v>
      </c>
      <c r="F260" s="3" t="s">
        <v>742</v>
      </c>
      <c r="G260" s="3">
        <v>694.71</v>
      </c>
      <c r="H260" s="3">
        <v>18</v>
      </c>
      <c r="I260" s="3">
        <v>1326.18</v>
      </c>
      <c r="J260" s="3" t="s">
        <v>84</v>
      </c>
      <c r="K260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260" s="4" t="str">
        <f>HYPERLINK("https://pbcpao.gov/Property/Details?parcelId="&amp;SUBSTITUTE(CountyCerts[[#This Row],[PIN]],"-",""),"PA: " &amp;  CountyCerts[[#This Row],[PIN]])</f>
        <v>PA: 00-41-43-03-00-000-6020</v>
      </c>
      <c r="M2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261" spans="1:13" ht="30" x14ac:dyDescent="0.25">
      <c r="A261" s="1" t="s">
        <v>41</v>
      </c>
      <c r="B261" s="2">
        <v>44347</v>
      </c>
      <c r="C261" s="3">
        <v>2021</v>
      </c>
      <c r="D261" s="3" t="s">
        <v>743</v>
      </c>
      <c r="E261" s="3">
        <v>2020</v>
      </c>
      <c r="F261" s="3" t="s">
        <v>744</v>
      </c>
      <c r="G261" s="3">
        <v>64.38</v>
      </c>
      <c r="H261" s="3">
        <v>18</v>
      </c>
      <c r="I261" s="3">
        <v>128.57</v>
      </c>
      <c r="J261" s="3" t="s">
        <v>44</v>
      </c>
      <c r="K261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261" s="4" t="str">
        <f>HYPERLINK("https://pbcpao.gov/Property/Details?parcelId="&amp;SUBSTITUTE(CountyCerts[[#This Row],[PIN]],"-",""),"PA: " &amp;  CountyCerts[[#This Row],[PIN]])</f>
        <v>PA: 08-43-45-17-00-004-0040</v>
      </c>
      <c r="M2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262" spans="1:13" ht="30" x14ac:dyDescent="0.25">
      <c r="A262" s="1" t="s">
        <v>45</v>
      </c>
      <c r="B262" s="2">
        <v>44347</v>
      </c>
      <c r="C262" s="3">
        <v>2021</v>
      </c>
      <c r="D262" s="3" t="s">
        <v>745</v>
      </c>
      <c r="E262" s="3">
        <v>2020</v>
      </c>
      <c r="F262" s="3" t="s">
        <v>746</v>
      </c>
      <c r="G262" s="3">
        <v>61.86</v>
      </c>
      <c r="H262" s="3">
        <v>18</v>
      </c>
      <c r="I262" s="3">
        <v>123.77</v>
      </c>
      <c r="J262" s="3" t="s">
        <v>48</v>
      </c>
      <c r="K262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262" s="4" t="str">
        <f>HYPERLINK("https://pbcpao.gov/Property/Details?parcelId="&amp;SUBSTITUTE(CountyCerts[[#This Row],[PIN]],"-",""),"PA: " &amp;  CountyCerts[[#This Row],[PIN]])</f>
        <v>PA: 08-43-45-17-00-004-0080</v>
      </c>
      <c r="M2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263" spans="1:13" ht="30" x14ac:dyDescent="0.25">
      <c r="A263" s="1" t="s">
        <v>49</v>
      </c>
      <c r="B263" s="2">
        <v>44347</v>
      </c>
      <c r="C263" s="3">
        <v>2021</v>
      </c>
      <c r="D263" s="3" t="s">
        <v>747</v>
      </c>
      <c r="E263" s="3">
        <v>2020</v>
      </c>
      <c r="F263" s="3" t="s">
        <v>748</v>
      </c>
      <c r="G263" s="3">
        <v>64.180000000000007</v>
      </c>
      <c r="H263" s="3">
        <v>18</v>
      </c>
      <c r="I263" s="3">
        <v>128.19</v>
      </c>
      <c r="J263" s="3" t="s">
        <v>52</v>
      </c>
      <c r="K263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263" s="4" t="str">
        <f>HYPERLINK("https://pbcpao.gov/Property/Details?parcelId="&amp;SUBSTITUTE(CountyCerts[[#This Row],[PIN]],"-",""),"PA: " &amp;  CountyCerts[[#This Row],[PIN]])</f>
        <v>PA: 08-43-45-20-01-000-1111</v>
      </c>
      <c r="M2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264" spans="1:13" ht="30" x14ac:dyDescent="0.25">
      <c r="A264" s="1" t="s">
        <v>53</v>
      </c>
      <c r="B264" s="2">
        <v>44347</v>
      </c>
      <c r="C264" s="3">
        <v>2021</v>
      </c>
      <c r="D264" s="3" t="s">
        <v>749</v>
      </c>
      <c r="E264" s="3">
        <v>2020</v>
      </c>
      <c r="F264" s="3" t="s">
        <v>750</v>
      </c>
      <c r="G264" s="3">
        <v>61.62</v>
      </c>
      <c r="H264" s="3">
        <v>18</v>
      </c>
      <c r="I264" s="3">
        <v>123.34</v>
      </c>
      <c r="J264" s="3" t="s">
        <v>56</v>
      </c>
      <c r="K264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264" s="4" t="str">
        <f>HYPERLINK("https://pbcpao.gov/Property/Details?parcelId="&amp;SUBSTITUTE(CountyCerts[[#This Row],[PIN]],"-",""),"PA: " &amp;  CountyCerts[[#This Row],[PIN]])</f>
        <v>PA: 08-43-45-20-28-000-0010</v>
      </c>
      <c r="M2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265" spans="1:13" ht="30" x14ac:dyDescent="0.25">
      <c r="A265" s="1" t="s">
        <v>57</v>
      </c>
      <c r="B265" s="2">
        <v>44347</v>
      </c>
      <c r="C265" s="3">
        <v>2021</v>
      </c>
      <c r="D265" s="3" t="s">
        <v>751</v>
      </c>
      <c r="E265" s="3">
        <v>2020</v>
      </c>
      <c r="F265" s="3" t="s">
        <v>752</v>
      </c>
      <c r="G265" s="3">
        <v>235.69</v>
      </c>
      <c r="H265" s="3">
        <v>18</v>
      </c>
      <c r="I265" s="3">
        <v>454.04</v>
      </c>
      <c r="J265" s="3" t="s">
        <v>60</v>
      </c>
      <c r="K265" s="4" t="str">
        <f>HYPERLINK("https://pbctax.publicaccessnow.com/PropertyTax.aspx?s=ParcelID:"&amp;CountyCerts[[#This Row],[PIN]]&amp;"&amp;pg=1&amp;g=-1&amp;moduleId=449","TCO: " &amp;CountyCerts[[#This Row],[PIN]])</f>
        <v>TCO: 08-43-45-21-23-000-0090</v>
      </c>
      <c r="L265" s="4" t="str">
        <f>HYPERLINK("https://pbcpao.gov/Property/Details?parcelId="&amp;SUBSTITUTE(CountyCerts[[#This Row],[PIN]],"-",""),"PA: " &amp;  CountyCerts[[#This Row],[PIN]])</f>
        <v>PA: 08-43-45-21-23-000-0090</v>
      </c>
      <c r="M2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08-43-45-21-23-000-0090</v>
      </c>
    </row>
    <row r="266" spans="1:13" x14ac:dyDescent="0.25">
      <c r="A266" s="1" t="s">
        <v>61</v>
      </c>
      <c r="B266" s="2">
        <v>44347</v>
      </c>
      <c r="C266" s="3">
        <v>2021</v>
      </c>
      <c r="D266" s="3" t="s">
        <v>753</v>
      </c>
      <c r="E266" s="3">
        <v>2020</v>
      </c>
      <c r="F266" s="3" t="s">
        <v>754</v>
      </c>
      <c r="G266" s="3">
        <v>52.79</v>
      </c>
      <c r="H266" s="3">
        <v>18</v>
      </c>
      <c r="I266" s="3">
        <v>106.53</v>
      </c>
      <c r="J266" s="3" t="s">
        <v>64</v>
      </c>
      <c r="K266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266" s="4" t="str">
        <f>HYPERLINK("https://pbcpao.gov/Property/Details?parcelId="&amp;SUBSTITUTE(CountyCerts[[#This Row],[PIN]],"-",""),"PA: " &amp;  CountyCerts[[#This Row],[PIN]])</f>
        <v>PA: 08-43-45-28-16-009-0212</v>
      </c>
      <c r="M2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267" spans="1:13" x14ac:dyDescent="0.25">
      <c r="A267" s="1" t="s">
        <v>755</v>
      </c>
      <c r="B267" s="2">
        <v>44712</v>
      </c>
      <c r="C267" s="3">
        <v>2022</v>
      </c>
      <c r="D267" s="3" t="s">
        <v>756</v>
      </c>
      <c r="E267" s="3">
        <v>2021</v>
      </c>
      <c r="F267" s="3" t="s">
        <v>757</v>
      </c>
      <c r="G267" s="3">
        <v>65.17</v>
      </c>
      <c r="H267" s="3">
        <v>18</v>
      </c>
      <c r="I267" s="3">
        <v>118.34</v>
      </c>
      <c r="J267" s="3" t="s">
        <v>758</v>
      </c>
      <c r="K267" s="4" t="str">
        <f>HYPERLINK("https://pbctax.publicaccessnow.com/PropertyTax.aspx?s=ParcelID:"&amp;CountyCerts[[#This Row],[PIN]]&amp;"&amp;pg=1&amp;g=-1&amp;moduleId=449","TCO: " &amp;CountyCerts[[#This Row],[PIN]])</f>
        <v>TCO: 00-41-47-02-01-002-0000</v>
      </c>
      <c r="L267" s="4" t="str">
        <f>HYPERLINK("https://pbcpao.gov/Property/Details?parcelId="&amp;SUBSTITUTE(CountyCerts[[#This Row],[PIN]],"-",""),"PA: " &amp;  CountyCerts[[#This Row],[PIN]])</f>
        <v>PA: 00-41-47-02-01-002-0000</v>
      </c>
      <c r="M2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00-41-47-02-01-002-0000</v>
      </c>
    </row>
    <row r="268" spans="1:13" ht="30" x14ac:dyDescent="0.25">
      <c r="A268" s="1" t="s">
        <v>759</v>
      </c>
      <c r="B268" s="2">
        <v>44712</v>
      </c>
      <c r="C268" s="3">
        <v>2022</v>
      </c>
      <c r="D268" s="3" t="s">
        <v>760</v>
      </c>
      <c r="E268" s="3">
        <v>2021</v>
      </c>
      <c r="F268" s="3" t="s">
        <v>761</v>
      </c>
      <c r="G268" s="3">
        <v>64.86</v>
      </c>
      <c r="H268" s="3">
        <v>18</v>
      </c>
      <c r="I268" s="3">
        <v>117.78</v>
      </c>
      <c r="J268" s="3" t="s">
        <v>762</v>
      </c>
      <c r="K268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268" s="4" t="str">
        <f>HYPERLINK("https://pbcpao.gov/Property/Details?parcelId="&amp;SUBSTITUTE(CountyCerts[[#This Row],[PIN]],"-",""),"PA: " &amp;  CountyCerts[[#This Row],[PIN]])</f>
        <v>PA: 00-41-47-11-01-055-0010</v>
      </c>
      <c r="M2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269" spans="1:13" x14ac:dyDescent="0.25">
      <c r="A269" s="1" t="s">
        <v>85</v>
      </c>
      <c r="B269" s="2">
        <v>44712</v>
      </c>
      <c r="C269" s="3">
        <v>2022</v>
      </c>
      <c r="D269" s="3" t="s">
        <v>379</v>
      </c>
      <c r="E269" s="3">
        <v>2021</v>
      </c>
      <c r="F269" s="3" t="s">
        <v>763</v>
      </c>
      <c r="G269" s="3">
        <v>83.62</v>
      </c>
      <c r="H269" s="3">
        <v>18</v>
      </c>
      <c r="I269" s="3">
        <v>150.06</v>
      </c>
      <c r="J269" s="3" t="s">
        <v>88</v>
      </c>
      <c r="K269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269" s="4" t="str">
        <f>HYPERLINK("https://pbcpao.gov/Property/Details?parcelId="&amp;SUBSTITUTE(CountyCerts[[#This Row],[PIN]],"-",""),"PA: " &amp;  CountyCerts[[#This Row],[PIN]])</f>
        <v>PA: 12-42-46-24-04-004-0000</v>
      </c>
      <c r="M2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270" spans="1:13" x14ac:dyDescent="0.25">
      <c r="A270" s="1" t="s">
        <v>89</v>
      </c>
      <c r="B270" s="2">
        <v>44712</v>
      </c>
      <c r="C270" s="3">
        <v>2022</v>
      </c>
      <c r="D270" s="3" t="s">
        <v>764</v>
      </c>
      <c r="E270" s="3">
        <v>2021</v>
      </c>
      <c r="F270" s="3" t="s">
        <v>765</v>
      </c>
      <c r="G270" s="3">
        <v>90.09</v>
      </c>
      <c r="H270" s="3">
        <v>18</v>
      </c>
      <c r="I270" s="3">
        <v>161.19999999999999</v>
      </c>
      <c r="J270" s="3" t="s">
        <v>92</v>
      </c>
      <c r="K270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270" s="4" t="str">
        <f>HYPERLINK("https://pbcpao.gov/Property/Details?parcelId="&amp;SUBSTITUTE(CountyCerts[[#This Row],[PIN]],"-",""),"PA: " &amp;  CountyCerts[[#This Row],[PIN]])</f>
        <v>PA: 12-43-46-17-03-000-0190</v>
      </c>
      <c r="M2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271" spans="1:13" x14ac:dyDescent="0.25">
      <c r="A271" s="1" t="s">
        <v>766</v>
      </c>
      <c r="B271" s="2">
        <v>44712</v>
      </c>
      <c r="C271" s="3">
        <v>2022</v>
      </c>
      <c r="D271" s="3" t="s">
        <v>767</v>
      </c>
      <c r="E271" s="3">
        <v>2021</v>
      </c>
      <c r="F271" s="3" t="s">
        <v>768</v>
      </c>
      <c r="G271" s="3">
        <v>23.13</v>
      </c>
      <c r="H271" s="3">
        <v>18</v>
      </c>
      <c r="I271" s="3">
        <v>46.04</v>
      </c>
      <c r="J271" s="3" t="s">
        <v>769</v>
      </c>
      <c r="K271" s="4" t="str">
        <f>HYPERLINK("https://pbctax.publicaccessnow.com/PropertyTax.aspx?s=ParcelID:"&amp;CountyCerts[[#This Row],[PIN]]&amp;"&amp;pg=1&amp;g=-1&amp;moduleId=449","TCO: " &amp;CountyCerts[[#This Row],[PIN]])</f>
        <v>TCO: 12-43-46-30-01-017-1705</v>
      </c>
      <c r="L271" s="4" t="str">
        <f>HYPERLINK("https://pbcpao.gov/Property/Details?parcelId="&amp;SUBSTITUTE(CountyCerts[[#This Row],[PIN]],"-",""),"PA: " &amp;  CountyCerts[[#This Row],[PIN]])</f>
        <v>PA: 12-43-46-30-01-017-1705</v>
      </c>
      <c r="M2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12-43-46-30-01-017-1705</v>
      </c>
    </row>
    <row r="272" spans="1:13" x14ac:dyDescent="0.25">
      <c r="A272" s="1" t="s">
        <v>93</v>
      </c>
      <c r="B272" s="2">
        <v>44712</v>
      </c>
      <c r="C272" s="3">
        <v>2022</v>
      </c>
      <c r="D272" s="3" t="s">
        <v>770</v>
      </c>
      <c r="E272" s="3">
        <v>2021</v>
      </c>
      <c r="F272" s="3" t="s">
        <v>771</v>
      </c>
      <c r="G272" s="3">
        <v>63.79</v>
      </c>
      <c r="H272" s="3">
        <v>18</v>
      </c>
      <c r="I272" s="3">
        <v>115.97</v>
      </c>
      <c r="J272" s="3" t="s">
        <v>96</v>
      </c>
      <c r="K272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272" s="4" t="str">
        <f>HYPERLINK("https://pbcpao.gov/Property/Details?parcelId="&amp;SUBSTITUTE(CountyCerts[[#This Row],[PIN]],"-",""),"PA: " &amp;  CountyCerts[[#This Row],[PIN]])</f>
        <v>PA: 18-42-44-23-01-018-0011</v>
      </c>
      <c r="M2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273" spans="1:13" ht="30" x14ac:dyDescent="0.25">
      <c r="A273" s="1" t="s">
        <v>97</v>
      </c>
      <c r="B273" s="2">
        <v>44712</v>
      </c>
      <c r="C273" s="3">
        <v>2022</v>
      </c>
      <c r="D273" s="3" t="s">
        <v>772</v>
      </c>
      <c r="E273" s="3">
        <v>2021</v>
      </c>
      <c r="F273" s="3" t="s">
        <v>773</v>
      </c>
      <c r="G273" s="3">
        <v>63.88</v>
      </c>
      <c r="H273" s="3">
        <v>18</v>
      </c>
      <c r="I273" s="3">
        <v>116.12</v>
      </c>
      <c r="J273" s="3" t="s">
        <v>100</v>
      </c>
      <c r="K273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273" s="4" t="str">
        <f>HYPERLINK("https://pbcpao.gov/Property/Details?parcelId="&amp;SUBSTITUTE(CountyCerts[[#This Row],[PIN]],"-",""),"PA: " &amp;  CountyCerts[[#This Row],[PIN]])</f>
        <v>PA: 18-42-44-23-02-000-0201</v>
      </c>
      <c r="M2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274" spans="1:13" ht="30" x14ac:dyDescent="0.25">
      <c r="A274" s="1" t="s">
        <v>774</v>
      </c>
      <c r="B274" s="2">
        <v>44712</v>
      </c>
      <c r="C274" s="3">
        <v>2022</v>
      </c>
      <c r="D274" s="3" t="s">
        <v>775</v>
      </c>
      <c r="E274" s="3">
        <v>2021</v>
      </c>
      <c r="F274" s="3" t="s">
        <v>776</v>
      </c>
      <c r="G274" s="3">
        <v>64.13</v>
      </c>
      <c r="H274" s="3">
        <v>18</v>
      </c>
      <c r="I274" s="3">
        <v>116.54</v>
      </c>
      <c r="J274" s="3" t="s">
        <v>777</v>
      </c>
      <c r="K274" s="4" t="str">
        <f>HYPERLINK("https://pbctax.publicaccessnow.com/PropertyTax.aspx?s=ParcelID:"&amp;CountyCerts[[#This Row],[PIN]]&amp;"&amp;pg=1&amp;g=-1&amp;moduleId=449","TCO: " &amp;CountyCerts[[#This Row],[PIN]])</f>
        <v>TCO: 18-42-44-26-00-000-1380</v>
      </c>
      <c r="L274" s="4" t="str">
        <f>HYPERLINK("https://pbcpao.gov/Property/Details?parcelId="&amp;SUBSTITUTE(CountyCerts[[#This Row],[PIN]],"-",""),"PA: " &amp;  CountyCerts[[#This Row],[PIN]])</f>
        <v>PA: 18-42-44-26-00-000-1380</v>
      </c>
      <c r="M2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18-42-44-26-00-000-1380</v>
      </c>
    </row>
    <row r="275" spans="1:13" ht="30" x14ac:dyDescent="0.25">
      <c r="A275" s="1" t="s">
        <v>101</v>
      </c>
      <c r="B275" s="2">
        <v>44712</v>
      </c>
      <c r="C275" s="3">
        <v>2022</v>
      </c>
      <c r="D275" s="3" t="s">
        <v>778</v>
      </c>
      <c r="E275" s="3">
        <v>2021</v>
      </c>
      <c r="F275" s="3" t="s">
        <v>779</v>
      </c>
      <c r="G275" s="3">
        <v>68.62</v>
      </c>
      <c r="H275" s="3">
        <v>18</v>
      </c>
      <c r="I275" s="3">
        <v>124.27</v>
      </c>
      <c r="J275" s="3" t="s">
        <v>104</v>
      </c>
      <c r="K275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275" s="4" t="str">
        <f>HYPERLINK("https://pbcpao.gov/Property/Details?parcelId="&amp;SUBSTITUTE(CountyCerts[[#This Row],[PIN]],"-",""),"PA: " &amp;  CountyCerts[[#This Row],[PIN]])</f>
        <v>PA: 22-42-43-26-00-000-5360</v>
      </c>
      <c r="M2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276" spans="1:13" x14ac:dyDescent="0.25">
      <c r="A276" s="1" t="s">
        <v>105</v>
      </c>
      <c r="B276" s="2">
        <v>44712</v>
      </c>
      <c r="C276" s="3">
        <v>2022</v>
      </c>
      <c r="D276" s="3" t="s">
        <v>780</v>
      </c>
      <c r="E276" s="3">
        <v>2021</v>
      </c>
      <c r="F276" s="3" t="s">
        <v>781</v>
      </c>
      <c r="G276" s="3">
        <v>98.37</v>
      </c>
      <c r="H276" s="3">
        <v>18</v>
      </c>
      <c r="I276" s="3">
        <v>175.43</v>
      </c>
      <c r="J276" s="3" t="s">
        <v>108</v>
      </c>
      <c r="K276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276" s="4" t="str">
        <f>HYPERLINK("https://pbcpao.gov/Property/Details?parcelId="&amp;SUBSTITUTE(CountyCerts[[#This Row],[PIN]],"-",""),"PA: " &amp;  CountyCerts[[#This Row],[PIN]])</f>
        <v>PA: 30-42-41-10-17-001-0020</v>
      </c>
      <c r="M2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277" spans="1:13" x14ac:dyDescent="0.25">
      <c r="A277" s="1" t="s">
        <v>109</v>
      </c>
      <c r="B277" s="2">
        <v>44712</v>
      </c>
      <c r="C277" s="3">
        <v>2022</v>
      </c>
      <c r="D277" s="3" t="s">
        <v>782</v>
      </c>
      <c r="E277" s="3">
        <v>2021</v>
      </c>
      <c r="F277" s="3" t="s">
        <v>783</v>
      </c>
      <c r="G277" s="3">
        <v>170.23</v>
      </c>
      <c r="H277" s="3">
        <v>18</v>
      </c>
      <c r="I277" s="3">
        <v>299.05</v>
      </c>
      <c r="J277" s="3" t="s">
        <v>112</v>
      </c>
      <c r="K277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277" s="4" t="str">
        <f>HYPERLINK("https://pbcpao.gov/Property/Details?parcelId="&amp;SUBSTITUTE(CountyCerts[[#This Row],[PIN]],"-",""),"PA: " &amp;  CountyCerts[[#This Row],[PIN]])</f>
        <v>PA: 36-43-42-20-09-000-0992</v>
      </c>
      <c r="M2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278" spans="1:13" x14ac:dyDescent="0.25">
      <c r="A278" s="1" t="s">
        <v>113</v>
      </c>
      <c r="B278" s="2">
        <v>44712</v>
      </c>
      <c r="C278" s="3">
        <v>2022</v>
      </c>
      <c r="D278" s="3" t="s">
        <v>784</v>
      </c>
      <c r="E278" s="3">
        <v>2021</v>
      </c>
      <c r="F278" s="3" t="s">
        <v>785</v>
      </c>
      <c r="G278" s="3">
        <v>177.77</v>
      </c>
      <c r="H278" s="3">
        <v>18</v>
      </c>
      <c r="I278" s="3">
        <v>311.99</v>
      </c>
      <c r="J278" s="3" t="s">
        <v>116</v>
      </c>
      <c r="K278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278" s="4" t="str">
        <f>HYPERLINK("https://pbcpao.gov/Property/Details?parcelId="&amp;SUBSTITUTE(CountyCerts[[#This Row],[PIN]],"-",""),"PA: " &amp;  CountyCerts[[#This Row],[PIN]])</f>
        <v>PA: 36-43-42-20-09-000-1040</v>
      </c>
      <c r="M2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279" spans="1:13" x14ac:dyDescent="0.25">
      <c r="A279" s="1" t="s">
        <v>117</v>
      </c>
      <c r="B279" s="2">
        <v>44712</v>
      </c>
      <c r="C279" s="3">
        <v>2022</v>
      </c>
      <c r="D279" s="3" t="s">
        <v>786</v>
      </c>
      <c r="E279" s="3">
        <v>2021</v>
      </c>
      <c r="F279" s="3" t="s">
        <v>787</v>
      </c>
      <c r="G279" s="3">
        <v>177.77</v>
      </c>
      <c r="H279" s="3">
        <v>18</v>
      </c>
      <c r="I279" s="3">
        <v>311.99</v>
      </c>
      <c r="J279" s="3" t="s">
        <v>120</v>
      </c>
      <c r="K279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279" s="4" t="str">
        <f>HYPERLINK("https://pbcpao.gov/Property/Details?parcelId="&amp;SUBSTITUTE(CountyCerts[[#This Row],[PIN]],"-",""),"PA: " &amp;  CountyCerts[[#This Row],[PIN]])</f>
        <v>PA: 36-43-42-20-09-000-1070</v>
      </c>
      <c r="M2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280" spans="1:13" x14ac:dyDescent="0.25">
      <c r="A280" s="1" t="s">
        <v>121</v>
      </c>
      <c r="B280" s="2">
        <v>44712</v>
      </c>
      <c r="C280" s="3">
        <v>2022</v>
      </c>
      <c r="D280" s="3" t="s">
        <v>788</v>
      </c>
      <c r="E280" s="3">
        <v>2021</v>
      </c>
      <c r="F280" s="3" t="s">
        <v>789</v>
      </c>
      <c r="G280" s="3">
        <v>177.77</v>
      </c>
      <c r="H280" s="3">
        <v>18</v>
      </c>
      <c r="I280" s="3">
        <v>311.99</v>
      </c>
      <c r="J280" s="3" t="s">
        <v>124</v>
      </c>
      <c r="K280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280" s="4" t="str">
        <f>HYPERLINK("https://pbcpao.gov/Property/Details?parcelId="&amp;SUBSTITUTE(CountyCerts[[#This Row],[PIN]],"-",""),"PA: " &amp;  CountyCerts[[#This Row],[PIN]])</f>
        <v>PA: 36-43-42-20-09-000-1080</v>
      </c>
      <c r="M2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281" spans="1:13" x14ac:dyDescent="0.25">
      <c r="A281" s="1" t="s">
        <v>125</v>
      </c>
      <c r="B281" s="2">
        <v>44712</v>
      </c>
      <c r="C281" s="3">
        <v>2022</v>
      </c>
      <c r="D281" s="3" t="s">
        <v>790</v>
      </c>
      <c r="E281" s="3">
        <v>2021</v>
      </c>
      <c r="F281" s="3" t="s">
        <v>791</v>
      </c>
      <c r="G281" s="3">
        <v>177.77</v>
      </c>
      <c r="H281" s="3">
        <v>18</v>
      </c>
      <c r="I281" s="3">
        <v>311.99</v>
      </c>
      <c r="J281" s="3" t="s">
        <v>128</v>
      </c>
      <c r="K281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281" s="4" t="str">
        <f>HYPERLINK("https://pbcpao.gov/Property/Details?parcelId="&amp;SUBSTITUTE(CountyCerts[[#This Row],[PIN]],"-",""),"PA: " &amp;  CountyCerts[[#This Row],[PIN]])</f>
        <v>PA: 36-43-42-20-09-000-1090</v>
      </c>
      <c r="M2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282" spans="1:13" x14ac:dyDescent="0.25">
      <c r="A282" s="1" t="s">
        <v>133</v>
      </c>
      <c r="B282" s="2">
        <v>44712</v>
      </c>
      <c r="C282" s="3">
        <v>2022</v>
      </c>
      <c r="D282" s="3" t="s">
        <v>792</v>
      </c>
      <c r="E282" s="3">
        <v>2021</v>
      </c>
      <c r="F282" s="3" t="s">
        <v>793</v>
      </c>
      <c r="G282" s="3">
        <v>177.77</v>
      </c>
      <c r="H282" s="3">
        <v>18</v>
      </c>
      <c r="I282" s="3">
        <v>311.99</v>
      </c>
      <c r="J282" s="3" t="s">
        <v>136</v>
      </c>
      <c r="K282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282" s="4" t="str">
        <f>HYPERLINK("https://pbcpao.gov/Property/Details?parcelId="&amp;SUBSTITUTE(CountyCerts[[#This Row],[PIN]],"-",""),"PA: " &amp;  CountyCerts[[#This Row],[PIN]])</f>
        <v>PA: 36-43-42-20-09-000-1110</v>
      </c>
      <c r="M2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283" spans="1:13" x14ac:dyDescent="0.25">
      <c r="A283" s="1" t="s">
        <v>13</v>
      </c>
      <c r="B283" s="2">
        <v>44712</v>
      </c>
      <c r="C283" s="3">
        <v>2022</v>
      </c>
      <c r="D283" s="3" t="s">
        <v>603</v>
      </c>
      <c r="E283" s="3">
        <v>2021</v>
      </c>
      <c r="F283" s="3" t="s">
        <v>794</v>
      </c>
      <c r="G283" s="3">
        <v>497.2</v>
      </c>
      <c r="H283" s="3">
        <v>18</v>
      </c>
      <c r="I283" s="3">
        <v>861.45</v>
      </c>
      <c r="J283" s="3" t="s">
        <v>16</v>
      </c>
      <c r="K283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283" s="4" t="str">
        <f>HYPERLINK("https://pbcpao.gov/Property/Details?parcelId="&amp;SUBSTITUTE(CountyCerts[[#This Row],[PIN]],"-",""),"PA: " &amp;  CountyCerts[[#This Row],[PIN]])</f>
        <v>PA: 38-43-44-21-15-091-0143</v>
      </c>
      <c r="M2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284" spans="1:13" ht="30" x14ac:dyDescent="0.25">
      <c r="A284" s="1" t="s">
        <v>795</v>
      </c>
      <c r="B284" s="2">
        <v>44712</v>
      </c>
      <c r="C284" s="3">
        <v>2022</v>
      </c>
      <c r="D284" s="3" t="s">
        <v>796</v>
      </c>
      <c r="E284" s="3">
        <v>2021</v>
      </c>
      <c r="F284" s="3" t="s">
        <v>797</v>
      </c>
      <c r="G284" s="3">
        <v>87.38</v>
      </c>
      <c r="H284" s="3">
        <v>18</v>
      </c>
      <c r="I284" s="3">
        <v>156.54</v>
      </c>
      <c r="J284" s="3" t="s">
        <v>798</v>
      </c>
      <c r="K284" s="4" t="str">
        <f>HYPERLINK("https://pbctax.publicaccessnow.com/PropertyTax.aspx?s=ParcelID:"&amp;CountyCerts[[#This Row],[PIN]]&amp;"&amp;pg=1&amp;g=-1&amp;moduleId=449","TCO: " &amp;CountyCerts[[#This Row],[PIN]])</f>
        <v>TCO: 38-43-44-27-01-052-0041</v>
      </c>
      <c r="L284" s="4" t="str">
        <f>HYPERLINK("https://pbcpao.gov/Property/Details?parcelId="&amp;SUBSTITUTE(CountyCerts[[#This Row],[PIN]],"-",""),"PA: " &amp;  CountyCerts[[#This Row],[PIN]])</f>
        <v>PA: 38-43-44-27-01-052-0041</v>
      </c>
      <c r="M2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38-43-44-27-01-052-0041</v>
      </c>
    </row>
    <row r="285" spans="1:13" x14ac:dyDescent="0.25">
      <c r="A285" s="1" t="s">
        <v>139</v>
      </c>
      <c r="B285" s="2">
        <v>44712</v>
      </c>
      <c r="C285" s="3">
        <v>2022</v>
      </c>
      <c r="D285" s="3" t="s">
        <v>799</v>
      </c>
      <c r="E285" s="3">
        <v>2021</v>
      </c>
      <c r="F285" s="3" t="s">
        <v>800</v>
      </c>
      <c r="G285" s="3">
        <v>370.46</v>
      </c>
      <c r="H285" s="3">
        <v>18</v>
      </c>
      <c r="I285" s="3">
        <v>643.45000000000005</v>
      </c>
      <c r="J285" s="3" t="s">
        <v>142</v>
      </c>
      <c r="K285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285" s="4" t="str">
        <f>HYPERLINK("https://pbcpao.gov/Property/Details?parcelId="&amp;SUBSTITUTE(CountyCerts[[#This Row],[PIN]],"-",""),"PA: " &amp;  CountyCerts[[#This Row],[PIN]])</f>
        <v>PA: 38-43-44-27-01-072-0011</v>
      </c>
      <c r="M2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286" spans="1:13" x14ac:dyDescent="0.25">
      <c r="A286" s="1" t="s">
        <v>143</v>
      </c>
      <c r="B286" s="2">
        <v>44712</v>
      </c>
      <c r="C286" s="3">
        <v>2022</v>
      </c>
      <c r="D286" s="3" t="s">
        <v>801</v>
      </c>
      <c r="E286" s="3">
        <v>2021</v>
      </c>
      <c r="F286" s="3" t="s">
        <v>802</v>
      </c>
      <c r="G286" s="3">
        <v>225.07</v>
      </c>
      <c r="H286" s="3">
        <v>18</v>
      </c>
      <c r="I286" s="3">
        <v>393.34</v>
      </c>
      <c r="J286" s="3" t="s">
        <v>146</v>
      </c>
      <c r="K286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286" s="4" t="str">
        <f>HYPERLINK("https://pbcpao.gov/Property/Details?parcelId="&amp;SUBSTITUTE(CountyCerts[[#This Row],[PIN]],"-",""),"PA: " &amp;  CountyCerts[[#This Row],[PIN]])</f>
        <v>PA: 41-41-43-17-01-342-0340</v>
      </c>
      <c r="M2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287" spans="1:13" x14ac:dyDescent="0.25">
      <c r="A287" s="1" t="s">
        <v>151</v>
      </c>
      <c r="B287" s="2">
        <v>44712</v>
      </c>
      <c r="C287" s="3">
        <v>2022</v>
      </c>
      <c r="D287" s="3" t="s">
        <v>803</v>
      </c>
      <c r="E287" s="3">
        <v>2021</v>
      </c>
      <c r="F287" s="3" t="s">
        <v>804</v>
      </c>
      <c r="G287" s="3">
        <v>42.72</v>
      </c>
      <c r="H287" s="3">
        <v>18</v>
      </c>
      <c r="I287" s="3">
        <v>79.73</v>
      </c>
      <c r="J287" s="3" t="s">
        <v>154</v>
      </c>
      <c r="K287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287" s="4" t="str">
        <f>HYPERLINK("https://pbcpao.gov/Property/Details?parcelId="&amp;SUBSTITUTE(CountyCerts[[#This Row],[PIN]],"-",""),"PA: " &amp;  CountyCerts[[#This Row],[PIN]])</f>
        <v>PA: 48-37-42-18-07-008-0083</v>
      </c>
      <c r="M2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288" spans="1:13" ht="30" x14ac:dyDescent="0.25">
      <c r="A288" s="1" t="s">
        <v>155</v>
      </c>
      <c r="B288" s="2">
        <v>44712</v>
      </c>
      <c r="C288" s="3">
        <v>2022</v>
      </c>
      <c r="D288" s="3" t="s">
        <v>805</v>
      </c>
      <c r="E288" s="3">
        <v>2021</v>
      </c>
      <c r="F288" s="3" t="s">
        <v>806</v>
      </c>
      <c r="G288" s="3">
        <v>43.13</v>
      </c>
      <c r="H288" s="3">
        <v>18</v>
      </c>
      <c r="I288" s="3">
        <v>80.41</v>
      </c>
      <c r="J288" s="3" t="s">
        <v>158</v>
      </c>
      <c r="K288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288" s="4" t="str">
        <f>HYPERLINK("https://pbcpao.gov/Property/Details?parcelId="&amp;SUBSTITUTE(CountyCerts[[#This Row],[PIN]],"-",""),"PA: " &amp;  CountyCerts[[#This Row],[PIN]])</f>
        <v>PA: 48-37-42-18-18-039-0140</v>
      </c>
      <c r="M2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289" spans="1:13" x14ac:dyDescent="0.25">
      <c r="A289" s="1" t="s">
        <v>159</v>
      </c>
      <c r="B289" s="2">
        <v>44712</v>
      </c>
      <c r="C289" s="3">
        <v>2022</v>
      </c>
      <c r="D289" s="3" t="s">
        <v>807</v>
      </c>
      <c r="E289" s="3">
        <v>2021</v>
      </c>
      <c r="F289" s="3" t="s">
        <v>808</v>
      </c>
      <c r="G289" s="3">
        <v>42.91</v>
      </c>
      <c r="H289" s="3">
        <v>18</v>
      </c>
      <c r="I289" s="3">
        <v>80.05</v>
      </c>
      <c r="J289" s="3" t="s">
        <v>162</v>
      </c>
      <c r="K289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289" s="4" t="str">
        <f>HYPERLINK("https://pbcpao.gov/Property/Details?parcelId="&amp;SUBSTITUTE(CountyCerts[[#This Row],[PIN]],"-",""),"PA: " &amp;  CountyCerts[[#This Row],[PIN]])</f>
        <v>PA: 48-37-42-18-18-039-0160</v>
      </c>
      <c r="M2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290" spans="1:13" x14ac:dyDescent="0.25">
      <c r="A290" s="1" t="s">
        <v>167</v>
      </c>
      <c r="B290" s="2">
        <v>44712</v>
      </c>
      <c r="C290" s="3">
        <v>2022</v>
      </c>
      <c r="D290" s="3" t="s">
        <v>809</v>
      </c>
      <c r="E290" s="3">
        <v>2021</v>
      </c>
      <c r="F290" s="3" t="s">
        <v>810</v>
      </c>
      <c r="G290" s="3">
        <v>48.19</v>
      </c>
      <c r="H290" s="3">
        <v>18</v>
      </c>
      <c r="I290" s="3">
        <v>89.13</v>
      </c>
      <c r="J290" s="3" t="s">
        <v>170</v>
      </c>
      <c r="K290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290" s="4" t="str">
        <f>HYPERLINK("https://pbcpao.gov/Property/Details?parcelId="&amp;SUBSTITUTE(CountyCerts[[#This Row],[PIN]],"-",""),"PA: " &amp;  CountyCerts[[#This Row],[PIN]])</f>
        <v>PA: 48-37-42-18-18-057-0020</v>
      </c>
      <c r="M2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291" spans="1:13" ht="30" x14ac:dyDescent="0.25">
      <c r="A291" s="1" t="s">
        <v>171</v>
      </c>
      <c r="B291" s="2">
        <v>44712</v>
      </c>
      <c r="C291" s="3">
        <v>2022</v>
      </c>
      <c r="D291" s="3" t="s">
        <v>811</v>
      </c>
      <c r="E291" s="3">
        <v>2021</v>
      </c>
      <c r="F291" s="3" t="s">
        <v>812</v>
      </c>
      <c r="G291" s="3">
        <v>48.19</v>
      </c>
      <c r="H291" s="3">
        <v>18</v>
      </c>
      <c r="I291" s="3">
        <v>89.13</v>
      </c>
      <c r="J291" s="3" t="s">
        <v>174</v>
      </c>
      <c r="K291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291" s="4" t="str">
        <f>HYPERLINK("https://pbcpao.gov/Property/Details?parcelId="&amp;SUBSTITUTE(CountyCerts[[#This Row],[PIN]],"-",""),"PA: " &amp;  CountyCerts[[#This Row],[PIN]])</f>
        <v>PA: 48-37-42-19-00-000-1060</v>
      </c>
      <c r="M2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292" spans="1:13" ht="30" x14ac:dyDescent="0.25">
      <c r="A292" s="1" t="s">
        <v>213</v>
      </c>
      <c r="B292" s="2">
        <v>44712</v>
      </c>
      <c r="C292" s="3">
        <v>2022</v>
      </c>
      <c r="D292" s="3" t="s">
        <v>813</v>
      </c>
      <c r="E292" s="3">
        <v>2021</v>
      </c>
      <c r="F292" s="3" t="s">
        <v>814</v>
      </c>
      <c r="G292" s="3">
        <v>68.760000000000005</v>
      </c>
      <c r="H292" s="3">
        <v>18</v>
      </c>
      <c r="I292" s="3">
        <v>124.5</v>
      </c>
      <c r="J292" s="3" t="s">
        <v>216</v>
      </c>
      <c r="K292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292" s="4" t="str">
        <f>HYPERLINK("https://pbcpao.gov/Property/Details?parcelId="&amp;SUBSTITUTE(CountyCerts[[#This Row],[PIN]],"-",""),"PA: " &amp;  CountyCerts[[#This Row],[PIN]])</f>
        <v>PA: 00-42-43-01-00-000-3022</v>
      </c>
      <c r="M2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293" spans="1:13" x14ac:dyDescent="0.25">
      <c r="A293" s="1" t="s">
        <v>175</v>
      </c>
      <c r="B293" s="2">
        <v>44712</v>
      </c>
      <c r="C293" s="3">
        <v>2022</v>
      </c>
      <c r="D293" s="3" t="s">
        <v>815</v>
      </c>
      <c r="E293" s="3">
        <v>2021</v>
      </c>
      <c r="F293" s="3" t="s">
        <v>816</v>
      </c>
      <c r="G293" s="3">
        <v>58.75</v>
      </c>
      <c r="H293" s="3">
        <v>18</v>
      </c>
      <c r="I293" s="3">
        <v>107.28</v>
      </c>
      <c r="J293" s="3" t="s">
        <v>178</v>
      </c>
      <c r="K293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293" s="4" t="str">
        <f>HYPERLINK("https://pbcpao.gov/Property/Details?parcelId="&amp;SUBSTITUTE(CountyCerts[[#This Row],[PIN]],"-",""),"PA: " &amp;  CountyCerts[[#This Row],[PIN]])</f>
        <v>PA: 56-43-42-32-01-042-0010</v>
      </c>
      <c r="M2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294" spans="1:13" x14ac:dyDescent="0.25">
      <c r="A294" s="1" t="s">
        <v>183</v>
      </c>
      <c r="B294" s="2">
        <v>44712</v>
      </c>
      <c r="C294" s="3">
        <v>2022</v>
      </c>
      <c r="D294" s="3" t="s">
        <v>817</v>
      </c>
      <c r="E294" s="3">
        <v>2021</v>
      </c>
      <c r="F294" s="3" t="s">
        <v>818</v>
      </c>
      <c r="G294" s="3">
        <v>75.989999999999995</v>
      </c>
      <c r="H294" s="3">
        <v>18</v>
      </c>
      <c r="I294" s="3">
        <v>136.94</v>
      </c>
      <c r="J294" s="3" t="s">
        <v>186</v>
      </c>
      <c r="K294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294" s="4" t="str">
        <f>HYPERLINK("https://pbcpao.gov/Property/Details?parcelId="&amp;SUBSTITUTE(CountyCerts[[#This Row],[PIN]],"-",""),"PA: " &amp;  CountyCerts[[#This Row],[PIN]])</f>
        <v>PA: 58-36-44-14-06-000-0062</v>
      </c>
      <c r="M2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295" spans="1:13" x14ac:dyDescent="0.25">
      <c r="A295" s="1" t="s">
        <v>187</v>
      </c>
      <c r="B295" s="2">
        <v>44712</v>
      </c>
      <c r="C295" s="3">
        <v>2022</v>
      </c>
      <c r="D295" s="3" t="s">
        <v>819</v>
      </c>
      <c r="E295" s="3">
        <v>2021</v>
      </c>
      <c r="F295" s="3" t="s">
        <v>820</v>
      </c>
      <c r="G295" s="3">
        <v>138.97999999999999</v>
      </c>
      <c r="H295" s="3">
        <v>18</v>
      </c>
      <c r="I295" s="3">
        <v>245.28</v>
      </c>
      <c r="J295" s="3" t="s">
        <v>190</v>
      </c>
      <c r="K295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295" s="4" t="str">
        <f>HYPERLINK("https://pbcpao.gov/Property/Details?parcelId="&amp;SUBSTITUTE(CountyCerts[[#This Row],[PIN]],"-",""),"PA: " &amp;  CountyCerts[[#This Row],[PIN]])</f>
        <v>PA: 58-36-44-14-15-320-0280</v>
      </c>
      <c r="M2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296" spans="1:13" ht="30" x14ac:dyDescent="0.25">
      <c r="A296" s="1" t="s">
        <v>193</v>
      </c>
      <c r="B296" s="2">
        <v>44712</v>
      </c>
      <c r="C296" s="3">
        <v>2022</v>
      </c>
      <c r="D296" s="3" t="s">
        <v>821</v>
      </c>
      <c r="E296" s="3">
        <v>2021</v>
      </c>
      <c r="F296" s="3" t="s">
        <v>822</v>
      </c>
      <c r="G296" s="3">
        <v>67.319999999999993</v>
      </c>
      <c r="H296" s="3">
        <v>18</v>
      </c>
      <c r="I296" s="3">
        <v>122.04</v>
      </c>
      <c r="J296" s="3" t="s">
        <v>196</v>
      </c>
      <c r="K296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296" s="4" t="str">
        <f>HYPERLINK("https://pbcpao.gov/Property/Details?parcelId="&amp;SUBSTITUTE(CountyCerts[[#This Row],[PIN]],"-",""),"PA: " &amp;  CountyCerts[[#This Row],[PIN]])</f>
        <v>PA: 70-42-44-13-09-003-0391</v>
      </c>
      <c r="M2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297" spans="1:13" ht="30" x14ac:dyDescent="0.25">
      <c r="A297" s="1" t="s">
        <v>201</v>
      </c>
      <c r="B297" s="2">
        <v>44712</v>
      </c>
      <c r="C297" s="3">
        <v>2022</v>
      </c>
      <c r="D297" s="3" t="s">
        <v>823</v>
      </c>
      <c r="E297" s="3">
        <v>2021</v>
      </c>
      <c r="F297" s="3" t="s">
        <v>824</v>
      </c>
      <c r="G297" s="3">
        <v>263.17</v>
      </c>
      <c r="H297" s="3">
        <v>18</v>
      </c>
      <c r="I297" s="3">
        <v>458.9</v>
      </c>
      <c r="J297" s="3" t="s">
        <v>204</v>
      </c>
      <c r="K297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297" s="4" t="str">
        <f>HYPERLINK("https://pbcpao.gov/Property/Details?parcelId="&amp;SUBSTITUTE(CountyCerts[[#This Row],[PIN]],"-",""),"PA: " &amp;  CountyCerts[[#This Row],[PIN]])</f>
        <v>PA: 73-41-43-31-00-000-5070</v>
      </c>
      <c r="M2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298" spans="1:13" x14ac:dyDescent="0.25">
      <c r="A298" s="1" t="s">
        <v>205</v>
      </c>
      <c r="B298" s="2">
        <v>44712</v>
      </c>
      <c r="C298" s="3">
        <v>2022</v>
      </c>
      <c r="D298" s="3" t="s">
        <v>825</v>
      </c>
      <c r="E298" s="3">
        <v>2021</v>
      </c>
      <c r="F298" s="3" t="s">
        <v>826</v>
      </c>
      <c r="G298" s="3">
        <v>263.14999999999998</v>
      </c>
      <c r="H298" s="3">
        <v>18</v>
      </c>
      <c r="I298" s="3">
        <v>458.87</v>
      </c>
      <c r="J298" s="3" t="s">
        <v>208</v>
      </c>
      <c r="K298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298" s="4" t="str">
        <f>HYPERLINK("https://pbcpao.gov/Property/Details?parcelId="&amp;SUBSTITUTE(CountyCerts[[#This Row],[PIN]],"-",""),"PA: " &amp;  CountyCerts[[#This Row],[PIN]])</f>
        <v>PA: 73-41-44-03-19-003-0010</v>
      </c>
      <c r="M2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299" spans="1:13" x14ac:dyDescent="0.25">
      <c r="A299" s="1" t="s">
        <v>209</v>
      </c>
      <c r="B299" s="2">
        <v>44712</v>
      </c>
      <c r="C299" s="3">
        <v>2022</v>
      </c>
      <c r="D299" s="3" t="s">
        <v>827</v>
      </c>
      <c r="E299" s="3">
        <v>2021</v>
      </c>
      <c r="F299" s="3" t="s">
        <v>828</v>
      </c>
      <c r="G299" s="3">
        <v>263.14999999999998</v>
      </c>
      <c r="H299" s="3">
        <v>18</v>
      </c>
      <c r="I299" s="3">
        <v>458.87</v>
      </c>
      <c r="J299" s="3" t="s">
        <v>212</v>
      </c>
      <c r="K299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299" s="4" t="str">
        <f>HYPERLINK("https://pbcpao.gov/Property/Details?parcelId="&amp;SUBSTITUTE(CountyCerts[[#This Row],[PIN]],"-",""),"PA: " &amp;  CountyCerts[[#This Row],[PIN]])</f>
        <v>PA: 73-41-44-10-01-012-0041</v>
      </c>
      <c r="M2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300" spans="1:13" x14ac:dyDescent="0.25">
      <c r="A300" s="1" t="s">
        <v>217</v>
      </c>
      <c r="B300" s="2">
        <v>44712</v>
      </c>
      <c r="C300" s="3">
        <v>2022</v>
      </c>
      <c r="D300" s="3" t="s">
        <v>829</v>
      </c>
      <c r="E300" s="3">
        <v>2021</v>
      </c>
      <c r="F300" s="3" t="s">
        <v>830</v>
      </c>
      <c r="G300" s="3">
        <v>256.75</v>
      </c>
      <c r="H300" s="3">
        <v>18</v>
      </c>
      <c r="I300" s="3">
        <v>447.86</v>
      </c>
      <c r="J300" s="3" t="s">
        <v>220</v>
      </c>
      <c r="K300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300" s="4" t="str">
        <f>HYPERLINK("https://pbcpao.gov/Property/Details?parcelId="&amp;SUBSTITUTE(CountyCerts[[#This Row],[PIN]],"-",""),"PA: " &amp;  CountyCerts[[#This Row],[PIN]])</f>
        <v>PA: 73-41-44-11-09-000-0282</v>
      </c>
      <c r="M3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301" spans="1:13" x14ac:dyDescent="0.25">
      <c r="A301" s="1" t="s">
        <v>221</v>
      </c>
      <c r="B301" s="2">
        <v>44712</v>
      </c>
      <c r="C301" s="3">
        <v>2022</v>
      </c>
      <c r="D301" s="3" t="s">
        <v>831</v>
      </c>
      <c r="E301" s="3">
        <v>2021</v>
      </c>
      <c r="F301" s="3" t="s">
        <v>832</v>
      </c>
      <c r="G301" s="3">
        <v>263.66000000000003</v>
      </c>
      <c r="H301" s="3">
        <v>18</v>
      </c>
      <c r="I301" s="3">
        <v>459.75</v>
      </c>
      <c r="J301" s="3" t="s">
        <v>224</v>
      </c>
      <c r="K301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301" s="4" t="str">
        <f>HYPERLINK("https://pbcpao.gov/Property/Details?parcelId="&amp;SUBSTITUTE(CountyCerts[[#This Row],[PIN]],"-",""),"PA: " &amp;  CountyCerts[[#This Row],[PIN]])</f>
        <v>PA: 73-41-44-12-17-002-0010</v>
      </c>
      <c r="M3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302" spans="1:13" ht="30" x14ac:dyDescent="0.25">
      <c r="A302" s="1" t="s">
        <v>225</v>
      </c>
      <c r="B302" s="2">
        <v>44712</v>
      </c>
      <c r="C302" s="3">
        <v>2022</v>
      </c>
      <c r="D302" s="3" t="s">
        <v>160</v>
      </c>
      <c r="E302" s="3">
        <v>2021</v>
      </c>
      <c r="F302" s="3" t="s">
        <v>833</v>
      </c>
      <c r="G302" s="3">
        <v>283.7</v>
      </c>
      <c r="H302" s="3">
        <v>18</v>
      </c>
      <c r="I302" s="3">
        <v>494.21</v>
      </c>
      <c r="J302" s="3" t="s">
        <v>228</v>
      </c>
      <c r="K302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302" s="4" t="str">
        <f>HYPERLINK("https://pbcpao.gov/Property/Details?parcelId="&amp;SUBSTITUTE(CountyCerts[[#This Row],[PIN]],"-",""),"PA: " &amp;  CountyCerts[[#This Row],[PIN]])</f>
        <v>PA: 73-41-44-16-01-000-0061</v>
      </c>
      <c r="M3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303" spans="1:13" x14ac:dyDescent="0.25">
      <c r="A303" s="1" t="s">
        <v>229</v>
      </c>
      <c r="B303" s="2">
        <v>44712</v>
      </c>
      <c r="C303" s="3">
        <v>2022</v>
      </c>
      <c r="D303" s="3" t="s">
        <v>834</v>
      </c>
      <c r="E303" s="3">
        <v>2021</v>
      </c>
      <c r="F303" s="3" t="s">
        <v>835</v>
      </c>
      <c r="G303" s="3">
        <v>86.24</v>
      </c>
      <c r="H303" s="3">
        <v>18</v>
      </c>
      <c r="I303" s="3">
        <v>154.57</v>
      </c>
      <c r="J303" s="3" t="s">
        <v>232</v>
      </c>
      <c r="K303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303" s="4" t="str">
        <f>HYPERLINK("https://pbcpao.gov/Property/Details?parcelId="&amp;SUBSTITUTE(CountyCerts[[#This Row],[PIN]],"-",""),"PA: " &amp;  CountyCerts[[#This Row],[PIN]])</f>
        <v>PA: 74-42-43-11-04-001-0020</v>
      </c>
      <c r="M3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304" spans="1:13" x14ac:dyDescent="0.25">
      <c r="A304" s="1" t="s">
        <v>233</v>
      </c>
      <c r="B304" s="2">
        <v>44712</v>
      </c>
      <c r="C304" s="3">
        <v>2022</v>
      </c>
      <c r="D304" s="3" t="s">
        <v>836</v>
      </c>
      <c r="E304" s="3">
        <v>2021</v>
      </c>
      <c r="F304" s="3" t="s">
        <v>837</v>
      </c>
      <c r="G304" s="3">
        <v>204.25</v>
      </c>
      <c r="H304" s="3">
        <v>18</v>
      </c>
      <c r="I304" s="3">
        <v>357.57</v>
      </c>
      <c r="J304" s="3" t="s">
        <v>236</v>
      </c>
      <c r="K304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304" s="4" t="str">
        <f>HYPERLINK("https://pbcpao.gov/Property/Details?parcelId="&amp;SUBSTITUTE(CountyCerts[[#This Row],[PIN]],"-",""),"PA: " &amp;  CountyCerts[[#This Row],[PIN]])</f>
        <v>PA: 74-42-43-13-17-003-0000</v>
      </c>
      <c r="M3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305" spans="1:13" x14ac:dyDescent="0.25">
      <c r="A305" s="1" t="s">
        <v>373</v>
      </c>
      <c r="B305" s="2">
        <v>44712</v>
      </c>
      <c r="C305" s="3">
        <v>2022</v>
      </c>
      <c r="D305" s="3" t="s">
        <v>838</v>
      </c>
      <c r="E305" s="3">
        <v>2021</v>
      </c>
      <c r="F305" s="3" t="s">
        <v>839</v>
      </c>
      <c r="G305" s="3">
        <v>204.35</v>
      </c>
      <c r="H305" s="3">
        <v>18</v>
      </c>
      <c r="I305" s="3">
        <v>357.72</v>
      </c>
      <c r="J305" s="3" t="s">
        <v>376</v>
      </c>
      <c r="K305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305" s="4" t="str">
        <f>HYPERLINK("https://pbcpao.gov/Property/Details?parcelId="&amp;SUBSTITUTE(CountyCerts[[#This Row],[PIN]],"-",""),"PA: " &amp;  CountyCerts[[#This Row],[PIN]])</f>
        <v>PA: 74-42-43-13-17-004-0000</v>
      </c>
      <c r="M3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306" spans="1:13" ht="30" x14ac:dyDescent="0.25">
      <c r="A306" s="1" t="s">
        <v>479</v>
      </c>
      <c r="B306" s="2">
        <v>44712</v>
      </c>
      <c r="C306" s="3">
        <v>2022</v>
      </c>
      <c r="D306" s="3" t="s">
        <v>840</v>
      </c>
      <c r="E306" s="3">
        <v>2021</v>
      </c>
      <c r="F306" s="3" t="s">
        <v>841</v>
      </c>
      <c r="G306" s="3">
        <v>27.19</v>
      </c>
      <c r="H306" s="3">
        <v>18</v>
      </c>
      <c r="I306" s="3">
        <v>53.02</v>
      </c>
      <c r="J306" s="3" t="s">
        <v>482</v>
      </c>
      <c r="K306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306" s="4" t="str">
        <f>HYPERLINK("https://pbcpao.gov/Property/Details?parcelId="&amp;SUBSTITUTE(CountyCerts[[#This Row],[PIN]],"-",""),"PA: " &amp;  CountyCerts[[#This Row],[PIN]])</f>
        <v>PA: 74-43-43-04-04-003-0282</v>
      </c>
      <c r="M3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307" spans="1:13" x14ac:dyDescent="0.25">
      <c r="A307" s="1" t="s">
        <v>842</v>
      </c>
      <c r="B307" s="2">
        <v>44712</v>
      </c>
      <c r="C307" s="3">
        <v>2022</v>
      </c>
      <c r="D307" s="3" t="s">
        <v>843</v>
      </c>
      <c r="E307" s="3">
        <v>2021</v>
      </c>
      <c r="F307" s="3" t="s">
        <v>844</v>
      </c>
      <c r="G307" s="3">
        <v>27.26</v>
      </c>
      <c r="H307" s="3">
        <v>18</v>
      </c>
      <c r="I307" s="3">
        <v>53.15</v>
      </c>
      <c r="J307" s="3" t="s">
        <v>845</v>
      </c>
      <c r="K307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307" s="4" t="str">
        <f>HYPERLINK("https://pbcpao.gov/Property/Details?parcelId="&amp;SUBSTITUTE(CountyCerts[[#This Row],[PIN]],"-",""),"PA: " &amp;  CountyCerts[[#This Row],[PIN]])</f>
        <v>PA: 74-43-43-33-26-000-0441</v>
      </c>
      <c r="M3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308" spans="1:13" x14ac:dyDescent="0.25">
      <c r="A308" s="1" t="s">
        <v>241</v>
      </c>
      <c r="B308" s="2">
        <v>44712</v>
      </c>
      <c r="C308" s="3">
        <v>2022</v>
      </c>
      <c r="D308" s="3" t="s">
        <v>846</v>
      </c>
      <c r="E308" s="3">
        <v>2021</v>
      </c>
      <c r="F308" s="3" t="s">
        <v>847</v>
      </c>
      <c r="G308" s="3">
        <v>64.83</v>
      </c>
      <c r="H308" s="3">
        <v>18</v>
      </c>
      <c r="I308" s="3">
        <v>117.75</v>
      </c>
      <c r="J308" s="3" t="s">
        <v>244</v>
      </c>
      <c r="K308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308" s="4" t="str">
        <f>HYPERLINK("https://pbcpao.gov/Property/Details?parcelId="&amp;SUBSTITUTE(CountyCerts[[#This Row],[PIN]],"-",""),"PA: " &amp;  CountyCerts[[#This Row],[PIN]])</f>
        <v>PA: 00-42-43-26-00-000-1350</v>
      </c>
      <c r="M3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309" spans="1:13" x14ac:dyDescent="0.25">
      <c r="A309" s="1" t="s">
        <v>245</v>
      </c>
      <c r="B309" s="2">
        <v>44712</v>
      </c>
      <c r="C309" s="3">
        <v>2022</v>
      </c>
      <c r="D309" s="3" t="s">
        <v>848</v>
      </c>
      <c r="E309" s="3">
        <v>2021</v>
      </c>
      <c r="F309" s="3" t="s">
        <v>849</v>
      </c>
      <c r="G309" s="3">
        <v>64.13</v>
      </c>
      <c r="H309" s="3">
        <v>18</v>
      </c>
      <c r="I309" s="3">
        <v>116.53</v>
      </c>
      <c r="J309" s="3" t="s">
        <v>248</v>
      </c>
      <c r="K309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309" s="4" t="str">
        <f>HYPERLINK("https://pbcpao.gov/Property/Details?parcelId="&amp;SUBSTITUTE(CountyCerts[[#This Row],[PIN]],"-",""),"PA: " &amp;  CountyCerts[[#This Row],[PIN]])</f>
        <v>PA: 00-42-43-26-02-000-0103</v>
      </c>
      <c r="M3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310" spans="1:13" ht="30" x14ac:dyDescent="0.25">
      <c r="A310" s="1" t="s">
        <v>249</v>
      </c>
      <c r="B310" s="2">
        <v>44712</v>
      </c>
      <c r="C310" s="3">
        <v>2022</v>
      </c>
      <c r="D310" s="3" t="s">
        <v>850</v>
      </c>
      <c r="E310" s="3">
        <v>2021</v>
      </c>
      <c r="F310" s="3" t="s">
        <v>851</v>
      </c>
      <c r="G310" s="3">
        <v>64.430000000000007</v>
      </c>
      <c r="H310" s="3">
        <v>18</v>
      </c>
      <c r="I310" s="3">
        <v>117.06</v>
      </c>
      <c r="J310" s="3" t="s">
        <v>252</v>
      </c>
      <c r="K310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310" s="4" t="str">
        <f>HYPERLINK("https://pbcpao.gov/Property/Details?parcelId="&amp;SUBSTITUTE(CountyCerts[[#This Row],[PIN]],"-",""),"PA: " &amp;  CountyCerts[[#This Row],[PIN]])</f>
        <v>PA: 00-42-43-27-05-005-2260</v>
      </c>
      <c r="M3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311" spans="1:13" ht="30" x14ac:dyDescent="0.25">
      <c r="A311" s="1" t="s">
        <v>253</v>
      </c>
      <c r="B311" s="2">
        <v>44712</v>
      </c>
      <c r="C311" s="3">
        <v>2022</v>
      </c>
      <c r="D311" s="3" t="s">
        <v>852</v>
      </c>
      <c r="E311" s="3">
        <v>2021</v>
      </c>
      <c r="F311" s="3" t="s">
        <v>853</v>
      </c>
      <c r="G311" s="3">
        <v>61.54</v>
      </c>
      <c r="H311" s="3">
        <v>18</v>
      </c>
      <c r="I311" s="3">
        <v>112.1</v>
      </c>
      <c r="J311" s="3" t="s">
        <v>256</v>
      </c>
      <c r="K311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311" s="4" t="str">
        <f>HYPERLINK("https://pbcpao.gov/Property/Details?parcelId="&amp;SUBSTITUTE(CountyCerts[[#This Row],[PIN]],"-",""),"PA: " &amp;  CountyCerts[[#This Row],[PIN]])</f>
        <v>PA: 00-42-43-27-05-006-0261</v>
      </c>
      <c r="M3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312" spans="1:13" x14ac:dyDescent="0.25">
      <c r="A312" s="1" t="s">
        <v>257</v>
      </c>
      <c r="B312" s="2">
        <v>44712</v>
      </c>
      <c r="C312" s="3">
        <v>2022</v>
      </c>
      <c r="D312" s="3" t="s">
        <v>854</v>
      </c>
      <c r="E312" s="3">
        <v>2021</v>
      </c>
      <c r="F312" s="3" t="s">
        <v>855</v>
      </c>
      <c r="G312" s="3">
        <v>67.16</v>
      </c>
      <c r="H312" s="3">
        <v>18</v>
      </c>
      <c r="I312" s="3">
        <v>121.76</v>
      </c>
      <c r="J312" s="3" t="s">
        <v>260</v>
      </c>
      <c r="K312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312" s="4" t="str">
        <f>HYPERLINK("https://pbcpao.gov/Property/Details?parcelId="&amp;SUBSTITUTE(CountyCerts[[#This Row],[PIN]],"-",""),"PA: " &amp;  CountyCerts[[#This Row],[PIN]])</f>
        <v>PA: 00-42-44-12-09-001-0112</v>
      </c>
      <c r="M3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313" spans="1:13" x14ac:dyDescent="0.25">
      <c r="A313" s="1" t="s">
        <v>261</v>
      </c>
      <c r="B313" s="2">
        <v>44712</v>
      </c>
      <c r="C313" s="3">
        <v>2022</v>
      </c>
      <c r="D313" s="3" t="s">
        <v>856</v>
      </c>
      <c r="E313" s="3">
        <v>2021</v>
      </c>
      <c r="F313" s="3" t="s">
        <v>857</v>
      </c>
      <c r="G313" s="3">
        <v>67.16</v>
      </c>
      <c r="H313" s="3">
        <v>18</v>
      </c>
      <c r="I313" s="3">
        <v>121.76</v>
      </c>
      <c r="J313" s="3" t="s">
        <v>264</v>
      </c>
      <c r="K313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313" s="4" t="str">
        <f>HYPERLINK("https://pbcpao.gov/Property/Details?parcelId="&amp;SUBSTITUTE(CountyCerts[[#This Row],[PIN]],"-",""),"PA: " &amp;  CountyCerts[[#This Row],[PIN]])</f>
        <v>PA: 00-42-44-12-09-002-0174</v>
      </c>
      <c r="M3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314" spans="1:13" x14ac:dyDescent="0.25">
      <c r="A314" s="1" t="s">
        <v>265</v>
      </c>
      <c r="B314" s="2">
        <v>44712</v>
      </c>
      <c r="C314" s="3">
        <v>2022</v>
      </c>
      <c r="D314" s="3" t="s">
        <v>858</v>
      </c>
      <c r="E314" s="3">
        <v>2021</v>
      </c>
      <c r="F314" s="3" t="s">
        <v>859</v>
      </c>
      <c r="G314" s="3">
        <v>67.16</v>
      </c>
      <c r="H314" s="3">
        <v>18</v>
      </c>
      <c r="I314" s="3">
        <v>121.76</v>
      </c>
      <c r="J314" s="3" t="s">
        <v>268</v>
      </c>
      <c r="K314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314" s="4" t="str">
        <f>HYPERLINK("https://pbcpao.gov/Property/Details?parcelId="&amp;SUBSTITUTE(CountyCerts[[#This Row],[PIN]],"-",""),"PA: " &amp;  CountyCerts[[#This Row],[PIN]])</f>
        <v>PA: 00-42-44-12-19-000-0032</v>
      </c>
      <c r="M3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315" spans="1:13" x14ac:dyDescent="0.25">
      <c r="A315" s="1" t="s">
        <v>269</v>
      </c>
      <c r="B315" s="2">
        <v>44712</v>
      </c>
      <c r="C315" s="3">
        <v>2022</v>
      </c>
      <c r="D315" s="3" t="s">
        <v>860</v>
      </c>
      <c r="E315" s="3">
        <v>2021</v>
      </c>
      <c r="F315" s="3" t="s">
        <v>861</v>
      </c>
      <c r="G315" s="3">
        <v>67.16</v>
      </c>
      <c r="H315" s="3">
        <v>18</v>
      </c>
      <c r="I315" s="3">
        <v>121.76</v>
      </c>
      <c r="J315" s="3" t="s">
        <v>272</v>
      </c>
      <c r="K315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315" s="4" t="str">
        <f>HYPERLINK("https://pbcpao.gov/Property/Details?parcelId="&amp;SUBSTITUTE(CountyCerts[[#This Row],[PIN]],"-",""),"PA: " &amp;  CountyCerts[[#This Row],[PIN]])</f>
        <v>PA: 00-42-44-13-00-000-1310</v>
      </c>
      <c r="M3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316" spans="1:13" ht="30" x14ac:dyDescent="0.25">
      <c r="A316" s="1" t="s">
        <v>518</v>
      </c>
      <c r="B316" s="2">
        <v>44712</v>
      </c>
      <c r="C316" s="3">
        <v>2022</v>
      </c>
      <c r="D316" s="3" t="s">
        <v>862</v>
      </c>
      <c r="E316" s="3">
        <v>2021</v>
      </c>
      <c r="F316" s="3" t="s">
        <v>863</v>
      </c>
      <c r="G316" s="3">
        <v>68.92</v>
      </c>
      <c r="H316" s="3">
        <v>18</v>
      </c>
      <c r="I316" s="3">
        <v>124.8</v>
      </c>
      <c r="J316" s="3" t="s">
        <v>521</v>
      </c>
      <c r="K316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316" s="4" t="str">
        <f>HYPERLINK("https://pbcpao.gov/Property/Details?parcelId="&amp;SUBSTITUTE(CountyCerts[[#This Row],[PIN]],"-",""),"PA: " &amp;  CountyCerts[[#This Row],[PIN]])</f>
        <v>PA: 00-42-44-13-00-000-1320</v>
      </c>
      <c r="M3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317" spans="1:13" ht="30" x14ac:dyDescent="0.25">
      <c r="A317" s="1" t="s">
        <v>275</v>
      </c>
      <c r="B317" s="2">
        <v>44712</v>
      </c>
      <c r="C317" s="3">
        <v>2022</v>
      </c>
      <c r="D317" s="3" t="s">
        <v>864</v>
      </c>
      <c r="E317" s="3">
        <v>2021</v>
      </c>
      <c r="F317" s="3" t="s">
        <v>865</v>
      </c>
      <c r="G317" s="3">
        <v>67.16</v>
      </c>
      <c r="H317" s="3">
        <v>18</v>
      </c>
      <c r="I317" s="3">
        <v>121.76</v>
      </c>
      <c r="J317" s="3" t="s">
        <v>278</v>
      </c>
      <c r="K317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317" s="4" t="str">
        <f>HYPERLINK("https://pbcpao.gov/Property/Details?parcelId="&amp;SUBSTITUTE(CountyCerts[[#This Row],[PIN]],"-",""),"PA: " &amp;  CountyCerts[[#This Row],[PIN]])</f>
        <v>PA: 00-42-44-14-05-005-0022</v>
      </c>
      <c r="M3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318" spans="1:13" ht="30" x14ac:dyDescent="0.25">
      <c r="A318" s="1" t="s">
        <v>279</v>
      </c>
      <c r="B318" s="2">
        <v>44712</v>
      </c>
      <c r="C318" s="3">
        <v>2022</v>
      </c>
      <c r="D318" s="3" t="s">
        <v>866</v>
      </c>
      <c r="E318" s="3">
        <v>2021</v>
      </c>
      <c r="F318" s="3" t="s">
        <v>867</v>
      </c>
      <c r="G318" s="3">
        <v>67.16</v>
      </c>
      <c r="H318" s="3">
        <v>18</v>
      </c>
      <c r="I318" s="3">
        <v>121.76</v>
      </c>
      <c r="J318" s="3" t="s">
        <v>282</v>
      </c>
      <c r="K318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318" s="4" t="str">
        <f>HYPERLINK("https://pbcpao.gov/Property/Details?parcelId="&amp;SUBSTITUTE(CountyCerts[[#This Row],[PIN]],"-",""),"PA: " &amp;  CountyCerts[[#This Row],[PIN]])</f>
        <v>PA: 00-42-44-21-06-000-0010</v>
      </c>
      <c r="M3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319" spans="1:13" ht="30" x14ac:dyDescent="0.25">
      <c r="A319" s="1" t="s">
        <v>283</v>
      </c>
      <c r="B319" s="2">
        <v>44712</v>
      </c>
      <c r="C319" s="3">
        <v>2022</v>
      </c>
      <c r="D319" s="3" t="s">
        <v>868</v>
      </c>
      <c r="E319" s="3">
        <v>2021</v>
      </c>
      <c r="F319" s="3" t="s">
        <v>869</v>
      </c>
      <c r="G319" s="3">
        <v>67.16</v>
      </c>
      <c r="H319" s="3">
        <v>18</v>
      </c>
      <c r="I319" s="3">
        <v>121.76</v>
      </c>
      <c r="J319" s="3" t="s">
        <v>286</v>
      </c>
      <c r="K319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319" s="4" t="str">
        <f>HYPERLINK("https://pbcpao.gov/Property/Details?parcelId="&amp;SUBSTITUTE(CountyCerts[[#This Row],[PIN]],"-",""),"PA: " &amp;  CountyCerts[[#This Row],[PIN]])</f>
        <v>PA: 00-42-44-22-19-003-0000</v>
      </c>
      <c r="M3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320" spans="1:13" x14ac:dyDescent="0.25">
      <c r="A320" s="1" t="s">
        <v>287</v>
      </c>
      <c r="B320" s="2">
        <v>44712</v>
      </c>
      <c r="C320" s="3">
        <v>2022</v>
      </c>
      <c r="D320" s="3" t="s">
        <v>870</v>
      </c>
      <c r="E320" s="3">
        <v>2021</v>
      </c>
      <c r="F320" s="3" t="s">
        <v>871</v>
      </c>
      <c r="G320" s="3">
        <v>67.16</v>
      </c>
      <c r="H320" s="3">
        <v>18</v>
      </c>
      <c r="I320" s="3">
        <v>121.76</v>
      </c>
      <c r="J320" s="3" t="s">
        <v>290</v>
      </c>
      <c r="K320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320" s="4" t="str">
        <f>HYPERLINK("https://pbcpao.gov/Property/Details?parcelId="&amp;SUBSTITUTE(CountyCerts[[#This Row],[PIN]],"-",""),"PA: " &amp;  CountyCerts[[#This Row],[PIN]])</f>
        <v>PA: 00-42-44-28-05-000-0030</v>
      </c>
      <c r="M3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321" spans="1:13" x14ac:dyDescent="0.25">
      <c r="A321" s="1" t="s">
        <v>872</v>
      </c>
      <c r="B321" s="2">
        <v>44712</v>
      </c>
      <c r="C321" s="3">
        <v>2022</v>
      </c>
      <c r="D321" s="3" t="s">
        <v>873</v>
      </c>
      <c r="E321" s="3">
        <v>2021</v>
      </c>
      <c r="F321" s="3" t="s">
        <v>874</v>
      </c>
      <c r="G321" s="3">
        <v>63.83</v>
      </c>
      <c r="H321" s="3">
        <v>18</v>
      </c>
      <c r="I321" s="3">
        <v>116.02</v>
      </c>
      <c r="J321" s="3" t="s">
        <v>875</v>
      </c>
      <c r="K321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321" s="4" t="str">
        <f>HYPERLINK("https://pbcpao.gov/Property/Details?parcelId="&amp;SUBSTITUTE(CountyCerts[[#This Row],[PIN]],"-",""),"PA: " &amp;  CountyCerts[[#This Row],[PIN]])</f>
        <v>PA: 00-42-44-29-04-000-0592</v>
      </c>
      <c r="M3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322" spans="1:13" x14ac:dyDescent="0.25">
      <c r="A322" s="1" t="s">
        <v>291</v>
      </c>
      <c r="B322" s="2">
        <v>44712</v>
      </c>
      <c r="C322" s="3">
        <v>2022</v>
      </c>
      <c r="D322" s="3" t="s">
        <v>876</v>
      </c>
      <c r="E322" s="3">
        <v>2021</v>
      </c>
      <c r="F322" s="3" t="s">
        <v>877</v>
      </c>
      <c r="G322" s="3">
        <v>67.16</v>
      </c>
      <c r="H322" s="3">
        <v>18</v>
      </c>
      <c r="I322" s="3">
        <v>121.76</v>
      </c>
      <c r="J322" s="3" t="s">
        <v>294</v>
      </c>
      <c r="K322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322" s="4" t="str">
        <f>HYPERLINK("https://pbcpao.gov/Property/Details?parcelId="&amp;SUBSTITUTE(CountyCerts[[#This Row],[PIN]],"-",""),"PA: " &amp;  CountyCerts[[#This Row],[PIN]])</f>
        <v>PA: 00-42-44-39-00-039-0041</v>
      </c>
      <c r="M3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323" spans="1:13" x14ac:dyDescent="0.25">
      <c r="A323" s="1" t="s">
        <v>469</v>
      </c>
      <c r="B323" s="2">
        <v>44712</v>
      </c>
      <c r="C323" s="3">
        <v>2022</v>
      </c>
      <c r="D323" s="3" t="s">
        <v>878</v>
      </c>
      <c r="E323" s="3">
        <v>2021</v>
      </c>
      <c r="F323" s="3" t="s">
        <v>879</v>
      </c>
      <c r="G323" s="3">
        <v>28.68</v>
      </c>
      <c r="H323" s="3">
        <v>18</v>
      </c>
      <c r="I323" s="3">
        <v>55.56</v>
      </c>
      <c r="J323" s="3" t="s">
        <v>472</v>
      </c>
      <c r="K323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323" s="4" t="str">
        <f>HYPERLINK("https://pbcpao.gov/Property/Details?parcelId="&amp;SUBSTITUTE(CountyCerts[[#This Row],[PIN]],"-",""),"PA: " &amp;  CountyCerts[[#This Row],[PIN]])</f>
        <v>PA: 00-35-47-03-00-000-3260</v>
      </c>
      <c r="M3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324" spans="1:13" x14ac:dyDescent="0.25">
      <c r="A324" s="1" t="s">
        <v>880</v>
      </c>
      <c r="B324" s="2">
        <v>44712</v>
      </c>
      <c r="C324" s="3">
        <v>2022</v>
      </c>
      <c r="D324" s="3" t="s">
        <v>881</v>
      </c>
      <c r="E324" s="3">
        <v>2021</v>
      </c>
      <c r="F324" s="3" t="s">
        <v>882</v>
      </c>
      <c r="G324" s="3">
        <v>28.68</v>
      </c>
      <c r="H324" s="3">
        <v>18</v>
      </c>
      <c r="I324" s="3">
        <v>55.56</v>
      </c>
      <c r="J324" s="3" t="s">
        <v>883</v>
      </c>
      <c r="K324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324" s="4" t="str">
        <f>HYPERLINK("https://pbcpao.gov/Property/Details?parcelId="&amp;SUBSTITUTE(CountyCerts[[#This Row],[PIN]],"-",""),"PA: " &amp;  CountyCerts[[#This Row],[PIN]])</f>
        <v>PA: 00-35-47-08-00-000-7040</v>
      </c>
      <c r="M3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325" spans="1:13" x14ac:dyDescent="0.25">
      <c r="A325" s="1" t="s">
        <v>884</v>
      </c>
      <c r="B325" s="2">
        <v>44712</v>
      </c>
      <c r="C325" s="3">
        <v>2022</v>
      </c>
      <c r="D325" s="3" t="s">
        <v>885</v>
      </c>
      <c r="E325" s="3">
        <v>2021</v>
      </c>
      <c r="F325" s="3" t="s">
        <v>886</v>
      </c>
      <c r="G325" s="3">
        <v>121.32</v>
      </c>
      <c r="H325" s="3">
        <v>18</v>
      </c>
      <c r="I325" s="3">
        <v>214.92</v>
      </c>
      <c r="J325" s="3" t="s">
        <v>887</v>
      </c>
      <c r="K325" s="4" t="str">
        <f>HYPERLINK("https://pbctax.publicaccessnow.com/PropertyTax.aspx?s=ParcelID:"&amp;CountyCerts[[#This Row],[PIN]]&amp;"&amp;pg=1&amp;g=-1&amp;moduleId=449","TCO: " &amp;CountyCerts[[#This Row],[PIN]])</f>
        <v>TCO: 00-42-46-30-02-005-0000</v>
      </c>
      <c r="L325" s="4" t="str">
        <f>HYPERLINK("https://pbcpao.gov/Property/Details?parcelId="&amp;SUBSTITUTE(CountyCerts[[#This Row],[PIN]],"-",""),"PA: " &amp;  CountyCerts[[#This Row],[PIN]])</f>
        <v>PA: 00-42-46-30-02-005-0000</v>
      </c>
      <c r="M3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00-42-46-30-02-005-0000</v>
      </c>
    </row>
    <row r="326" spans="1:13" x14ac:dyDescent="0.25">
      <c r="A326" s="1" t="s">
        <v>299</v>
      </c>
      <c r="B326" s="2">
        <v>44712</v>
      </c>
      <c r="C326" s="3">
        <v>2022</v>
      </c>
      <c r="D326" s="3" t="s">
        <v>888</v>
      </c>
      <c r="E326" s="3">
        <v>2021</v>
      </c>
      <c r="F326" s="3" t="s">
        <v>889</v>
      </c>
      <c r="G326" s="3">
        <v>61.58</v>
      </c>
      <c r="H326" s="3">
        <v>18</v>
      </c>
      <c r="I326" s="3">
        <v>112.18</v>
      </c>
      <c r="J326" s="3" t="s">
        <v>302</v>
      </c>
      <c r="K326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326" s="4" t="str">
        <f>HYPERLINK("https://pbcpao.gov/Property/Details?parcelId="&amp;SUBSTITUTE(CountyCerts[[#This Row],[PIN]],"-",""),"PA: " &amp;  CountyCerts[[#This Row],[PIN]])</f>
        <v>PA: 00-42-47-06-04-003-0102</v>
      </c>
      <c r="M3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327" spans="1:13" x14ac:dyDescent="0.25">
      <c r="A327" s="1" t="s">
        <v>303</v>
      </c>
      <c r="B327" s="2">
        <v>44712</v>
      </c>
      <c r="C327" s="3">
        <v>2022</v>
      </c>
      <c r="D327" s="3" t="s">
        <v>890</v>
      </c>
      <c r="E327" s="3">
        <v>2021</v>
      </c>
      <c r="F327" s="3" t="s">
        <v>891</v>
      </c>
      <c r="G327" s="3">
        <v>88.42</v>
      </c>
      <c r="H327" s="3">
        <v>18</v>
      </c>
      <c r="I327" s="3">
        <v>158.34</v>
      </c>
      <c r="J327" s="3" t="s">
        <v>306</v>
      </c>
      <c r="K327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327" s="4" t="str">
        <f>HYPERLINK("https://pbcpao.gov/Property/Details?parcelId="&amp;SUBSTITUTE(CountyCerts[[#This Row],[PIN]],"-",""),"PA: " &amp;  CountyCerts[[#This Row],[PIN]])</f>
        <v>PA: 00-42-47-22-13-019-0021</v>
      </c>
      <c r="M3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328" spans="1:13" ht="30" x14ac:dyDescent="0.25">
      <c r="A328" s="1" t="s">
        <v>307</v>
      </c>
      <c r="B328" s="2">
        <v>44712</v>
      </c>
      <c r="C328" s="3">
        <v>2022</v>
      </c>
      <c r="D328" s="3" t="s">
        <v>892</v>
      </c>
      <c r="E328" s="3">
        <v>2021</v>
      </c>
      <c r="F328" s="3" t="s">
        <v>893</v>
      </c>
      <c r="G328" s="3">
        <v>87.05</v>
      </c>
      <c r="H328" s="3">
        <v>18</v>
      </c>
      <c r="I328" s="3">
        <v>155.96</v>
      </c>
      <c r="J328" s="3" t="s">
        <v>310</v>
      </c>
      <c r="K328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328" s="4" t="str">
        <f>HYPERLINK("https://pbcpao.gov/Property/Details?parcelId="&amp;SUBSTITUTE(CountyCerts[[#This Row],[PIN]],"-",""),"PA: " &amp;  CountyCerts[[#This Row],[PIN]])</f>
        <v>PA: 00-42-47-28-01-021-0100</v>
      </c>
      <c r="M3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329" spans="1:13" x14ac:dyDescent="0.25">
      <c r="A329" s="1" t="s">
        <v>311</v>
      </c>
      <c r="B329" s="2">
        <v>44712</v>
      </c>
      <c r="C329" s="3">
        <v>2022</v>
      </c>
      <c r="D329" s="3" t="s">
        <v>894</v>
      </c>
      <c r="E329" s="3">
        <v>2021</v>
      </c>
      <c r="F329" s="3" t="s">
        <v>895</v>
      </c>
      <c r="G329" s="3">
        <v>62.74</v>
      </c>
      <c r="H329" s="3">
        <v>18</v>
      </c>
      <c r="I329" s="3">
        <v>114.16</v>
      </c>
      <c r="J329" s="3" t="s">
        <v>314</v>
      </c>
      <c r="K329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329" s="4" t="str">
        <f>HYPERLINK("https://pbcpao.gov/Property/Details?parcelId="&amp;SUBSTITUTE(CountyCerts[[#This Row],[PIN]],"-",""),"PA: " &amp;  CountyCerts[[#This Row],[PIN]])</f>
        <v>PA: 00-42-47-33-11-001-0000</v>
      </c>
      <c r="M3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330" spans="1:13" x14ac:dyDescent="0.25">
      <c r="A330" s="1" t="s">
        <v>315</v>
      </c>
      <c r="B330" s="2">
        <v>44712</v>
      </c>
      <c r="C330" s="3">
        <v>2022</v>
      </c>
      <c r="D330" s="3" t="s">
        <v>896</v>
      </c>
      <c r="E330" s="3">
        <v>2021</v>
      </c>
      <c r="F330" s="3" t="s">
        <v>897</v>
      </c>
      <c r="G330" s="3">
        <v>67.16</v>
      </c>
      <c r="H330" s="3">
        <v>18</v>
      </c>
      <c r="I330" s="3">
        <v>121.76</v>
      </c>
      <c r="J330" s="3" t="s">
        <v>318</v>
      </c>
      <c r="K330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330" s="4" t="str">
        <f>HYPERLINK("https://pbcpao.gov/Property/Details?parcelId="&amp;SUBSTITUTE(CountyCerts[[#This Row],[PIN]],"-",""),"PA: " &amp;  CountyCerts[[#This Row],[PIN]])</f>
        <v>PA: 00-43-44-08-18-000-0041</v>
      </c>
      <c r="M3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331" spans="1:13" x14ac:dyDescent="0.25">
      <c r="A331" s="1" t="s">
        <v>319</v>
      </c>
      <c r="B331" s="2">
        <v>44712</v>
      </c>
      <c r="C331" s="3">
        <v>2022</v>
      </c>
      <c r="D331" s="3" t="s">
        <v>898</v>
      </c>
      <c r="E331" s="3">
        <v>2021</v>
      </c>
      <c r="F331" s="3" t="s">
        <v>899</v>
      </c>
      <c r="G331" s="3">
        <v>93.74</v>
      </c>
      <c r="H331" s="3">
        <v>18</v>
      </c>
      <c r="I331" s="3">
        <v>167.47</v>
      </c>
      <c r="J331" s="3" t="s">
        <v>322</v>
      </c>
      <c r="K331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331" s="4" t="str">
        <f>HYPERLINK("https://pbcpao.gov/Property/Details?parcelId="&amp;SUBSTITUTE(CountyCerts[[#This Row],[PIN]],"-",""),"PA: " &amp;  CountyCerts[[#This Row],[PIN]])</f>
        <v>PA: 00-43-44-19-11-004-0061</v>
      </c>
      <c r="M3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332" spans="1:13" x14ac:dyDescent="0.25">
      <c r="A332" s="1" t="s">
        <v>323</v>
      </c>
      <c r="B332" s="2">
        <v>44712</v>
      </c>
      <c r="C332" s="3">
        <v>2022</v>
      </c>
      <c r="D332" s="3" t="s">
        <v>900</v>
      </c>
      <c r="E332" s="3">
        <v>2021</v>
      </c>
      <c r="F332" s="3" t="s">
        <v>901</v>
      </c>
      <c r="G332" s="3">
        <v>196.56</v>
      </c>
      <c r="H332" s="3">
        <v>18</v>
      </c>
      <c r="I332" s="3">
        <v>344.33</v>
      </c>
      <c r="J332" s="3" t="s">
        <v>326</v>
      </c>
      <c r="K332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332" s="4" t="str">
        <f>HYPERLINK("https://pbcpao.gov/Property/Details?parcelId="&amp;SUBSTITUTE(CountyCerts[[#This Row],[PIN]],"-",""),"PA: " &amp;  CountyCerts[[#This Row],[PIN]])</f>
        <v>PA: 00-43-44-20-01-047-0020</v>
      </c>
      <c r="M3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333" spans="1:13" x14ac:dyDescent="0.25">
      <c r="A333" s="1" t="s">
        <v>327</v>
      </c>
      <c r="B333" s="2">
        <v>44712</v>
      </c>
      <c r="C333" s="3">
        <v>2022</v>
      </c>
      <c r="D333" s="3" t="s">
        <v>902</v>
      </c>
      <c r="E333" s="3">
        <v>2021</v>
      </c>
      <c r="F333" s="3" t="s">
        <v>903</v>
      </c>
      <c r="G333" s="3">
        <v>191.22</v>
      </c>
      <c r="H333" s="3">
        <v>18</v>
      </c>
      <c r="I333" s="3">
        <v>335.17</v>
      </c>
      <c r="J333" s="3" t="s">
        <v>330</v>
      </c>
      <c r="K333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333" s="4" t="str">
        <f>HYPERLINK("https://pbcpao.gov/Property/Details?parcelId="&amp;SUBSTITUTE(CountyCerts[[#This Row],[PIN]],"-",""),"PA: " &amp;  CountyCerts[[#This Row],[PIN]])</f>
        <v>PA: 00-43-44-20-01-050-0031</v>
      </c>
      <c r="M3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334" spans="1:13" x14ac:dyDescent="0.25">
      <c r="A334" s="1" t="s">
        <v>333</v>
      </c>
      <c r="B334" s="2">
        <v>44712</v>
      </c>
      <c r="C334" s="3">
        <v>2022</v>
      </c>
      <c r="D334" s="3" t="s">
        <v>904</v>
      </c>
      <c r="E334" s="3">
        <v>2021</v>
      </c>
      <c r="F334" s="3" t="s">
        <v>905</v>
      </c>
      <c r="G334" s="3">
        <v>63.88</v>
      </c>
      <c r="H334" s="3">
        <v>18</v>
      </c>
      <c r="I334" s="3">
        <v>116.11</v>
      </c>
      <c r="J334" s="3" t="s">
        <v>336</v>
      </c>
      <c r="K334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334" s="4" t="str">
        <f>HYPERLINK("https://pbcpao.gov/Property/Details?parcelId="&amp;SUBSTITUTE(CountyCerts[[#This Row],[PIN]],"-",""),"PA: " &amp;  CountyCerts[[#This Row],[PIN]])</f>
        <v>PA: 00-43-44-30-01-114-0024</v>
      </c>
      <c r="M3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335" spans="1:13" ht="30" x14ac:dyDescent="0.25">
      <c r="A335" s="1" t="s">
        <v>906</v>
      </c>
      <c r="B335" s="2">
        <v>44712</v>
      </c>
      <c r="C335" s="3">
        <v>2022</v>
      </c>
      <c r="D335" s="3" t="s">
        <v>907</v>
      </c>
      <c r="E335" s="3">
        <v>2021</v>
      </c>
      <c r="F335" s="3" t="s">
        <v>908</v>
      </c>
      <c r="G335" s="3">
        <v>125.99</v>
      </c>
      <c r="H335" s="3">
        <v>18</v>
      </c>
      <c r="I335" s="3">
        <v>222.96</v>
      </c>
      <c r="J335" s="3" t="s">
        <v>909</v>
      </c>
      <c r="K335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335" s="4" t="str">
        <f>HYPERLINK("https://pbcpao.gov/Property/Details?parcelId="&amp;SUBSTITUTE(CountyCerts[[#This Row],[PIN]],"-",""),"PA: " &amp;  CountyCerts[[#This Row],[PIN]])</f>
        <v>PA: 00-43-44-30-01-117-0000</v>
      </c>
      <c r="M3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336" spans="1:13" ht="30" x14ac:dyDescent="0.25">
      <c r="A336" s="1" t="s">
        <v>337</v>
      </c>
      <c r="B336" s="2">
        <v>44712</v>
      </c>
      <c r="C336" s="3">
        <v>2022</v>
      </c>
      <c r="D336" s="3" t="s">
        <v>910</v>
      </c>
      <c r="E336" s="3">
        <v>2021</v>
      </c>
      <c r="F336" s="3" t="s">
        <v>911</v>
      </c>
      <c r="G336" s="3">
        <v>67.16</v>
      </c>
      <c r="H336" s="3">
        <v>18</v>
      </c>
      <c r="I336" s="3">
        <v>121.76</v>
      </c>
      <c r="J336" s="3" t="s">
        <v>340</v>
      </c>
      <c r="K336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336" s="4" t="str">
        <f>HYPERLINK("https://pbcpao.gov/Property/Details?parcelId="&amp;SUBSTITUTE(CountyCerts[[#This Row],[PIN]],"-",""),"PA: " &amp;  CountyCerts[[#This Row],[PIN]])</f>
        <v>PA: 00-43-45-05-12-000-0010</v>
      </c>
      <c r="M3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337" spans="1:13" ht="30" x14ac:dyDescent="0.25">
      <c r="A337" s="1" t="s">
        <v>341</v>
      </c>
      <c r="B337" s="2">
        <v>44712</v>
      </c>
      <c r="C337" s="3">
        <v>2022</v>
      </c>
      <c r="D337" s="3" t="s">
        <v>912</v>
      </c>
      <c r="E337" s="3">
        <v>2021</v>
      </c>
      <c r="F337" s="3" t="s">
        <v>913</v>
      </c>
      <c r="G337" s="3">
        <v>67.16</v>
      </c>
      <c r="H337" s="3">
        <v>18</v>
      </c>
      <c r="I337" s="3">
        <v>121.76</v>
      </c>
      <c r="J337" s="3" t="s">
        <v>344</v>
      </c>
      <c r="K337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337" s="4" t="str">
        <f>HYPERLINK("https://pbcpao.gov/Property/Details?parcelId="&amp;SUBSTITUTE(CountyCerts[[#This Row],[PIN]],"-",""),"PA: " &amp;  CountyCerts[[#This Row],[PIN]])</f>
        <v>PA: 00-43-45-05-12-000-0060</v>
      </c>
      <c r="M3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338" spans="1:13" ht="30" x14ac:dyDescent="0.25">
      <c r="A338" s="1" t="s">
        <v>585</v>
      </c>
      <c r="B338" s="2">
        <v>44712</v>
      </c>
      <c r="C338" s="3">
        <v>2022</v>
      </c>
      <c r="D338" s="3" t="s">
        <v>914</v>
      </c>
      <c r="E338" s="3">
        <v>2021</v>
      </c>
      <c r="F338" s="3" t="s">
        <v>915</v>
      </c>
      <c r="G338" s="3">
        <v>27.87</v>
      </c>
      <c r="H338" s="3">
        <v>18</v>
      </c>
      <c r="I338" s="3">
        <v>54.17</v>
      </c>
      <c r="J338" s="3" t="s">
        <v>588</v>
      </c>
      <c r="K338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338" s="4" t="str">
        <f>HYPERLINK("https://pbcpao.gov/Property/Details?parcelId="&amp;SUBSTITUTE(CountyCerts[[#This Row],[PIN]],"-",""),"PA: " &amp;  CountyCerts[[#This Row],[PIN]])</f>
        <v>PA: 00-43-45-09-00-000-3380</v>
      </c>
      <c r="M3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339" spans="1:13" x14ac:dyDescent="0.25">
      <c r="A339" s="1" t="s">
        <v>25</v>
      </c>
      <c r="B339" s="2">
        <v>44712</v>
      </c>
      <c r="C339" s="3">
        <v>2022</v>
      </c>
      <c r="D339" s="3" t="s">
        <v>916</v>
      </c>
      <c r="E339" s="3">
        <v>2021</v>
      </c>
      <c r="F339" s="3" t="s">
        <v>917</v>
      </c>
      <c r="G339" s="3">
        <v>374.06</v>
      </c>
      <c r="H339" s="3">
        <v>18</v>
      </c>
      <c r="I339" s="3">
        <v>649.63</v>
      </c>
      <c r="J339" s="3" t="s">
        <v>28</v>
      </c>
      <c r="K339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339" s="4" t="str">
        <f>HYPERLINK("https://pbcpao.gov/Property/Details?parcelId="&amp;SUBSTITUTE(CountyCerts[[#This Row],[PIN]],"-",""),"PA: " &amp;  CountyCerts[[#This Row],[PIN]])</f>
        <v>PA: 04-36-43-25-00-000-5040</v>
      </c>
      <c r="M3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340" spans="1:13" ht="30" x14ac:dyDescent="0.25">
      <c r="A340" s="1" t="s">
        <v>918</v>
      </c>
      <c r="B340" s="2">
        <v>44712</v>
      </c>
      <c r="C340" s="3">
        <v>2022</v>
      </c>
      <c r="D340" s="3" t="s">
        <v>919</v>
      </c>
      <c r="E340" s="3">
        <v>2021</v>
      </c>
      <c r="F340" s="3" t="s">
        <v>920</v>
      </c>
      <c r="G340" s="3">
        <v>50.56</v>
      </c>
      <c r="H340" s="3">
        <v>18</v>
      </c>
      <c r="I340" s="3">
        <v>93.21</v>
      </c>
      <c r="J340" s="3" t="s">
        <v>921</v>
      </c>
      <c r="K340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340" s="4" t="str">
        <f>HYPERLINK("https://pbcpao.gov/Property/Details?parcelId="&amp;SUBSTITUTE(CountyCerts[[#This Row],[PIN]],"-",""),"PA: " &amp;  CountyCerts[[#This Row],[PIN]])</f>
        <v>PA: 04-37-43-31-01-006-0100</v>
      </c>
      <c r="M3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341" spans="1:13" ht="30" x14ac:dyDescent="0.25">
      <c r="A341" s="1" t="s">
        <v>369</v>
      </c>
      <c r="B341" s="2">
        <v>44712</v>
      </c>
      <c r="C341" s="3">
        <v>2022</v>
      </c>
      <c r="D341" s="3" t="s">
        <v>922</v>
      </c>
      <c r="E341" s="3">
        <v>2021</v>
      </c>
      <c r="F341" s="3" t="s">
        <v>923</v>
      </c>
      <c r="G341" s="3">
        <v>296.67</v>
      </c>
      <c r="H341" s="3">
        <v>18</v>
      </c>
      <c r="I341" s="3">
        <v>516.52</v>
      </c>
      <c r="J341" s="3" t="s">
        <v>372</v>
      </c>
      <c r="K341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341" s="4" t="str">
        <f>HYPERLINK("https://pbcpao.gov/Property/Details?parcelId="&amp;SUBSTITUTE(CountyCerts[[#This Row],[PIN]],"-",""),"PA: " &amp;  CountyCerts[[#This Row],[PIN]])</f>
        <v>PA: 04-37-43-32-00-000-8410</v>
      </c>
      <c r="M3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342" spans="1:13" ht="60" x14ac:dyDescent="0.25">
      <c r="A342" s="1" t="s">
        <v>65</v>
      </c>
      <c r="B342" s="2">
        <v>44712</v>
      </c>
      <c r="C342" s="3">
        <v>2022</v>
      </c>
      <c r="D342" s="3" t="s">
        <v>924</v>
      </c>
      <c r="E342" s="3">
        <v>2021</v>
      </c>
      <c r="F342" s="3" t="s">
        <v>925</v>
      </c>
      <c r="G342" s="3">
        <v>1065.72</v>
      </c>
      <c r="H342" s="3">
        <v>18</v>
      </c>
      <c r="I342" s="3">
        <v>1839.29</v>
      </c>
      <c r="J342" s="3" t="s">
        <v>68</v>
      </c>
      <c r="K342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342" s="4" t="str">
        <f>HYPERLINK("https://pbcpao.gov/Property/Details?parcelId="&amp;SUBSTITUTE(CountyCerts[[#This Row],[PIN]],"-",""),"PA: " &amp;  CountyCerts[[#This Row],[PIN]])</f>
        <v>PA: 00-41-43-03-00-000-4180</v>
      </c>
      <c r="M3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343" spans="1:13" ht="30" x14ac:dyDescent="0.25">
      <c r="A343" s="1" t="s">
        <v>69</v>
      </c>
      <c r="B343" s="2">
        <v>44712</v>
      </c>
      <c r="C343" s="3">
        <v>2022</v>
      </c>
      <c r="D343" s="3" t="s">
        <v>926</v>
      </c>
      <c r="E343" s="3">
        <v>2021</v>
      </c>
      <c r="F343" s="3" t="s">
        <v>927</v>
      </c>
      <c r="G343" s="3">
        <v>744.96</v>
      </c>
      <c r="H343" s="3">
        <v>18</v>
      </c>
      <c r="I343" s="3">
        <v>1287.56</v>
      </c>
      <c r="J343" s="3" t="s">
        <v>72</v>
      </c>
      <c r="K343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343" s="4" t="str">
        <f>HYPERLINK("https://pbcpao.gov/Property/Details?parcelId="&amp;SUBSTITUTE(CountyCerts[[#This Row],[PIN]],"-",""),"PA: " &amp;  CountyCerts[[#This Row],[PIN]])</f>
        <v>PA: 00-41-43-03-00-000-5660</v>
      </c>
      <c r="M3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344" spans="1:13" ht="30" x14ac:dyDescent="0.25">
      <c r="A344" s="1" t="s">
        <v>73</v>
      </c>
      <c r="B344" s="2">
        <v>44712</v>
      </c>
      <c r="C344" s="3">
        <v>2022</v>
      </c>
      <c r="D344" s="3" t="s">
        <v>928</v>
      </c>
      <c r="E344" s="3">
        <v>2021</v>
      </c>
      <c r="F344" s="3" t="s">
        <v>929</v>
      </c>
      <c r="G344" s="3">
        <v>743.75</v>
      </c>
      <c r="H344" s="3">
        <v>18</v>
      </c>
      <c r="I344" s="3">
        <v>1285.52</v>
      </c>
      <c r="J344" s="3" t="s">
        <v>76</v>
      </c>
      <c r="K344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344" s="4" t="str">
        <f>HYPERLINK("https://pbcpao.gov/Property/Details?parcelId="&amp;SUBSTITUTE(CountyCerts[[#This Row],[PIN]],"-",""),"PA: " &amp;  CountyCerts[[#This Row],[PIN]])</f>
        <v>PA: 00-41-43-03-00-000-5910</v>
      </c>
      <c r="M3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345" spans="1:13" ht="30" x14ac:dyDescent="0.25">
      <c r="A345" s="1" t="s">
        <v>77</v>
      </c>
      <c r="B345" s="2">
        <v>44712</v>
      </c>
      <c r="C345" s="3">
        <v>2022</v>
      </c>
      <c r="D345" s="3" t="s">
        <v>930</v>
      </c>
      <c r="E345" s="3">
        <v>2021</v>
      </c>
      <c r="F345" s="3" t="s">
        <v>931</v>
      </c>
      <c r="G345" s="3">
        <v>743.48</v>
      </c>
      <c r="H345" s="3">
        <v>18</v>
      </c>
      <c r="I345" s="3">
        <v>1285.05</v>
      </c>
      <c r="J345" s="3" t="s">
        <v>80</v>
      </c>
      <c r="K345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345" s="4" t="str">
        <f>HYPERLINK("https://pbcpao.gov/Property/Details?parcelId="&amp;SUBSTITUTE(CountyCerts[[#This Row],[PIN]],"-",""),"PA: " &amp;  CountyCerts[[#This Row],[PIN]])</f>
        <v>PA: 00-41-43-03-00-000-6010</v>
      </c>
      <c r="M3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346" spans="1:13" x14ac:dyDescent="0.25">
      <c r="A346" s="1" t="s">
        <v>81</v>
      </c>
      <c r="B346" s="2">
        <v>44712</v>
      </c>
      <c r="C346" s="3">
        <v>2022</v>
      </c>
      <c r="D346" s="3" t="s">
        <v>932</v>
      </c>
      <c r="E346" s="3">
        <v>2021</v>
      </c>
      <c r="F346" s="3" t="s">
        <v>933</v>
      </c>
      <c r="G346" s="3">
        <v>744.14</v>
      </c>
      <c r="H346" s="3">
        <v>18</v>
      </c>
      <c r="I346" s="3">
        <v>1286.18</v>
      </c>
      <c r="J346" s="3" t="s">
        <v>84</v>
      </c>
      <c r="K346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346" s="4" t="str">
        <f>HYPERLINK("https://pbcpao.gov/Property/Details?parcelId="&amp;SUBSTITUTE(CountyCerts[[#This Row],[PIN]],"-",""),"PA: " &amp;  CountyCerts[[#This Row],[PIN]])</f>
        <v>PA: 00-41-43-03-00-000-6020</v>
      </c>
      <c r="M3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347" spans="1:13" x14ac:dyDescent="0.25">
      <c r="A347" s="1" t="s">
        <v>29</v>
      </c>
      <c r="B347" s="2">
        <v>44712</v>
      </c>
      <c r="C347" s="3">
        <v>2022</v>
      </c>
      <c r="D347" s="3" t="s">
        <v>934</v>
      </c>
      <c r="E347" s="3">
        <v>2021</v>
      </c>
      <c r="F347" s="3" t="s">
        <v>935</v>
      </c>
      <c r="G347" s="3">
        <v>61.58</v>
      </c>
      <c r="H347" s="3">
        <v>18</v>
      </c>
      <c r="I347" s="3">
        <v>112.18</v>
      </c>
      <c r="J347" s="3" t="s">
        <v>32</v>
      </c>
      <c r="K347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347" s="4" t="str">
        <f>HYPERLINK("https://pbcpao.gov/Property/Details?parcelId="&amp;SUBSTITUTE(CountyCerts[[#This Row],[PIN]],"-",""),"PA: " &amp;  CountyCerts[[#This Row],[PIN]])</f>
        <v>PA: 06-42-47-04-25-000-0900</v>
      </c>
      <c r="M3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348" spans="1:13" x14ac:dyDescent="0.25">
      <c r="A348" s="1" t="s">
        <v>33</v>
      </c>
      <c r="B348" s="2">
        <v>44712</v>
      </c>
      <c r="C348" s="3">
        <v>2022</v>
      </c>
      <c r="D348" s="3" t="s">
        <v>936</v>
      </c>
      <c r="E348" s="3">
        <v>2021</v>
      </c>
      <c r="F348" s="3" t="s">
        <v>937</v>
      </c>
      <c r="G348" s="3">
        <v>61.63</v>
      </c>
      <c r="H348" s="3">
        <v>18</v>
      </c>
      <c r="I348" s="3">
        <v>112.24</v>
      </c>
      <c r="J348" s="3" t="s">
        <v>36</v>
      </c>
      <c r="K348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348" s="4" t="str">
        <f>HYPERLINK("https://pbcpao.gov/Property/Details?parcelId="&amp;SUBSTITUTE(CountyCerts[[#This Row],[PIN]],"-",""),"PA: " &amp;  CountyCerts[[#This Row],[PIN]])</f>
        <v>PA: 06-42-47-11-00-000-1110</v>
      </c>
      <c r="M3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349" spans="1:13" ht="30" x14ac:dyDescent="0.25">
      <c r="A349" s="1" t="s">
        <v>37</v>
      </c>
      <c r="B349" s="2">
        <v>44712</v>
      </c>
      <c r="C349" s="3">
        <v>2022</v>
      </c>
      <c r="D349" s="3" t="s">
        <v>938</v>
      </c>
      <c r="E349" s="3">
        <v>2021</v>
      </c>
      <c r="F349" s="3" t="s">
        <v>939</v>
      </c>
      <c r="G349" s="3">
        <v>62.64</v>
      </c>
      <c r="H349" s="3">
        <v>18</v>
      </c>
      <c r="I349" s="3">
        <v>113.97</v>
      </c>
      <c r="J349" s="3" t="s">
        <v>40</v>
      </c>
      <c r="K349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349" s="4" t="str">
        <f>HYPERLINK("https://pbcpao.gov/Property/Details?parcelId="&amp;SUBSTITUTE(CountyCerts[[#This Row],[PIN]],"-",""),"PA: " &amp;  CountyCerts[[#This Row],[PIN]])</f>
        <v>PA: 06-42-47-14-00-000-5150</v>
      </c>
      <c r="M3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350" spans="1:13" ht="30" x14ac:dyDescent="0.25">
      <c r="A350" s="1" t="s">
        <v>729</v>
      </c>
      <c r="B350" s="2">
        <v>44712</v>
      </c>
      <c r="C350" s="3">
        <v>2022</v>
      </c>
      <c r="D350" s="3" t="s">
        <v>940</v>
      </c>
      <c r="E350" s="3">
        <v>2021</v>
      </c>
      <c r="F350" s="3" t="s">
        <v>941</v>
      </c>
      <c r="G350" s="3">
        <v>67.39</v>
      </c>
      <c r="H350" s="3">
        <v>18</v>
      </c>
      <c r="I350" s="3">
        <v>122.15</v>
      </c>
      <c r="J350" s="3" t="s">
        <v>732</v>
      </c>
      <c r="K350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350" s="4" t="str">
        <f>HYPERLINK("https://pbcpao.gov/Property/Details?parcelId="&amp;SUBSTITUTE(CountyCerts[[#This Row],[PIN]],"-",""),"PA: " &amp;  CountyCerts[[#This Row],[PIN]])</f>
        <v>PA: 06-42-47-23-04-013-0050</v>
      </c>
      <c r="M3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351" spans="1:13" ht="30" x14ac:dyDescent="0.25">
      <c r="A351" s="1" t="s">
        <v>41</v>
      </c>
      <c r="B351" s="2">
        <v>44712</v>
      </c>
      <c r="C351" s="3">
        <v>2022</v>
      </c>
      <c r="D351" s="3" t="s">
        <v>942</v>
      </c>
      <c r="E351" s="3">
        <v>2021</v>
      </c>
      <c r="F351" s="3" t="s">
        <v>943</v>
      </c>
      <c r="G351" s="3">
        <v>64.36</v>
      </c>
      <c r="H351" s="3">
        <v>18</v>
      </c>
      <c r="I351" s="3">
        <v>116.95</v>
      </c>
      <c r="J351" s="3" t="s">
        <v>44</v>
      </c>
      <c r="K351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351" s="4" t="str">
        <f>HYPERLINK("https://pbcpao.gov/Property/Details?parcelId="&amp;SUBSTITUTE(CountyCerts[[#This Row],[PIN]],"-",""),"PA: " &amp;  CountyCerts[[#This Row],[PIN]])</f>
        <v>PA: 08-43-45-17-00-004-0040</v>
      </c>
      <c r="M3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352" spans="1:13" ht="30" x14ac:dyDescent="0.25">
      <c r="A352" s="1" t="s">
        <v>45</v>
      </c>
      <c r="B352" s="2">
        <v>44712</v>
      </c>
      <c r="C352" s="3">
        <v>2022</v>
      </c>
      <c r="D352" s="3" t="s">
        <v>944</v>
      </c>
      <c r="E352" s="3">
        <v>2021</v>
      </c>
      <c r="F352" s="3" t="s">
        <v>945</v>
      </c>
      <c r="G352" s="3">
        <v>61.86</v>
      </c>
      <c r="H352" s="3">
        <v>18</v>
      </c>
      <c r="I352" s="3">
        <v>112.66</v>
      </c>
      <c r="J352" s="3" t="s">
        <v>48</v>
      </c>
      <c r="K352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352" s="4" t="str">
        <f>HYPERLINK("https://pbcpao.gov/Property/Details?parcelId="&amp;SUBSTITUTE(CountyCerts[[#This Row],[PIN]],"-",""),"PA: " &amp;  CountyCerts[[#This Row],[PIN]])</f>
        <v>PA: 08-43-45-17-00-004-0080</v>
      </c>
      <c r="M3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353" spans="1:13" ht="30" x14ac:dyDescent="0.25">
      <c r="A353" s="1" t="s">
        <v>49</v>
      </c>
      <c r="B353" s="2">
        <v>44712</v>
      </c>
      <c r="C353" s="3">
        <v>2022</v>
      </c>
      <c r="D353" s="3" t="s">
        <v>946</v>
      </c>
      <c r="E353" s="3">
        <v>2021</v>
      </c>
      <c r="F353" s="3" t="s">
        <v>947</v>
      </c>
      <c r="G353" s="3">
        <v>64.16</v>
      </c>
      <c r="H353" s="3">
        <v>18</v>
      </c>
      <c r="I353" s="3">
        <v>116.59</v>
      </c>
      <c r="J353" s="3" t="s">
        <v>52</v>
      </c>
      <c r="K353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353" s="4" t="str">
        <f>HYPERLINK("https://pbcpao.gov/Property/Details?parcelId="&amp;SUBSTITUTE(CountyCerts[[#This Row],[PIN]],"-",""),"PA: " &amp;  CountyCerts[[#This Row],[PIN]])</f>
        <v>PA: 08-43-45-20-01-000-1111</v>
      </c>
      <c r="M3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354" spans="1:13" ht="30" x14ac:dyDescent="0.25">
      <c r="A354" s="1" t="s">
        <v>53</v>
      </c>
      <c r="B354" s="2">
        <v>44712</v>
      </c>
      <c r="C354" s="3">
        <v>2022</v>
      </c>
      <c r="D354" s="3" t="s">
        <v>948</v>
      </c>
      <c r="E354" s="3">
        <v>2021</v>
      </c>
      <c r="F354" s="3" t="s">
        <v>949</v>
      </c>
      <c r="G354" s="3">
        <v>61.62</v>
      </c>
      <c r="H354" s="3">
        <v>18</v>
      </c>
      <c r="I354" s="3">
        <v>112.24</v>
      </c>
      <c r="J354" s="3" t="s">
        <v>56</v>
      </c>
      <c r="K354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354" s="4" t="str">
        <f>HYPERLINK("https://pbcpao.gov/Property/Details?parcelId="&amp;SUBSTITUTE(CountyCerts[[#This Row],[PIN]],"-",""),"PA: " &amp;  CountyCerts[[#This Row],[PIN]])</f>
        <v>PA: 08-43-45-20-28-000-0010</v>
      </c>
      <c r="M3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355" spans="1:13" x14ac:dyDescent="0.25">
      <c r="A355" s="1" t="s">
        <v>413</v>
      </c>
      <c r="B355" s="2">
        <v>44712</v>
      </c>
      <c r="C355" s="3">
        <v>2022</v>
      </c>
      <c r="D355" s="3" t="s">
        <v>950</v>
      </c>
      <c r="E355" s="3">
        <v>2021</v>
      </c>
      <c r="F355" s="3" t="s">
        <v>951</v>
      </c>
      <c r="G355" s="3">
        <v>62.63</v>
      </c>
      <c r="H355" s="3">
        <v>18</v>
      </c>
      <c r="I355" s="3">
        <v>113.96</v>
      </c>
      <c r="J355" s="3" t="s">
        <v>416</v>
      </c>
      <c r="K355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355" s="4" t="str">
        <f>HYPERLINK("https://pbcpao.gov/Property/Details?parcelId="&amp;SUBSTITUTE(CountyCerts[[#This Row],[PIN]],"-",""),"PA: " &amp;  CountyCerts[[#This Row],[PIN]])</f>
        <v>PA: 00-41-45-13-00-000-5000</v>
      </c>
      <c r="M3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356" spans="1:13" x14ac:dyDescent="0.25">
      <c r="A356" s="1" t="s">
        <v>61</v>
      </c>
      <c r="B356" s="2">
        <v>44712</v>
      </c>
      <c r="C356" s="3">
        <v>2022</v>
      </c>
      <c r="D356" s="3" t="s">
        <v>952</v>
      </c>
      <c r="E356" s="3">
        <v>2021</v>
      </c>
      <c r="F356" s="3" t="s">
        <v>953</v>
      </c>
      <c r="G356" s="3">
        <v>54.59</v>
      </c>
      <c r="H356" s="3">
        <v>18</v>
      </c>
      <c r="I356" s="3">
        <v>100.13</v>
      </c>
      <c r="J356" s="3" t="s">
        <v>64</v>
      </c>
      <c r="K356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356" s="4" t="str">
        <f>HYPERLINK("https://pbcpao.gov/Property/Details?parcelId="&amp;SUBSTITUTE(CountyCerts[[#This Row],[PIN]],"-",""),"PA: " &amp;  CountyCerts[[#This Row],[PIN]])</f>
        <v>PA: 08-43-45-28-16-009-0212</v>
      </c>
      <c r="M3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357" spans="1:13" x14ac:dyDescent="0.25">
      <c r="A357" s="1" t="s">
        <v>413</v>
      </c>
      <c r="B357" s="2">
        <v>45077</v>
      </c>
      <c r="C357" s="3">
        <v>2023</v>
      </c>
      <c r="D357" s="3" t="s">
        <v>954</v>
      </c>
      <c r="E357" s="3">
        <v>2022</v>
      </c>
      <c r="F357" s="3" t="s">
        <v>955</v>
      </c>
      <c r="G357" s="3">
        <v>65.58</v>
      </c>
      <c r="H357" s="3">
        <v>18</v>
      </c>
      <c r="I357" s="3">
        <v>107.25</v>
      </c>
      <c r="J357" s="3" t="s">
        <v>416</v>
      </c>
      <c r="K357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357" s="4" t="str">
        <f>HYPERLINK("https://pbcpao.gov/Property/Details?parcelId="&amp;SUBSTITUTE(CountyCerts[[#This Row],[PIN]],"-",""),"PA: " &amp;  CountyCerts[[#This Row],[PIN]])</f>
        <v>PA: 00-41-45-13-00-000-5000</v>
      </c>
      <c r="M3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358" spans="1:13" x14ac:dyDescent="0.25">
      <c r="A358" s="1" t="s">
        <v>85</v>
      </c>
      <c r="B358" s="2">
        <v>45077</v>
      </c>
      <c r="C358" s="3">
        <v>2023</v>
      </c>
      <c r="D358" s="3" t="s">
        <v>956</v>
      </c>
      <c r="E358" s="3">
        <v>2022</v>
      </c>
      <c r="F358" s="3" t="s">
        <v>957</v>
      </c>
      <c r="G358" s="3">
        <v>86.4</v>
      </c>
      <c r="H358" s="3">
        <v>18</v>
      </c>
      <c r="I358" s="3">
        <v>139.31</v>
      </c>
      <c r="J358" s="3" t="s">
        <v>88</v>
      </c>
      <c r="K358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358" s="4" t="str">
        <f>HYPERLINK("https://pbcpao.gov/Property/Details?parcelId="&amp;SUBSTITUTE(CountyCerts[[#This Row],[PIN]],"-",""),"PA: " &amp;  CountyCerts[[#This Row],[PIN]])</f>
        <v>PA: 12-42-46-24-04-004-0000</v>
      </c>
      <c r="M3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359" spans="1:13" x14ac:dyDescent="0.25">
      <c r="A359" s="1" t="s">
        <v>755</v>
      </c>
      <c r="B359" s="2">
        <v>45077</v>
      </c>
      <c r="C359" s="3">
        <v>2023</v>
      </c>
      <c r="D359" s="3" t="s">
        <v>958</v>
      </c>
      <c r="E359" s="3">
        <v>2022</v>
      </c>
      <c r="F359" s="3" t="s">
        <v>959</v>
      </c>
      <c r="G359" s="3">
        <v>68.06</v>
      </c>
      <c r="H359" s="3">
        <v>18</v>
      </c>
      <c r="I359" s="3">
        <v>111.07</v>
      </c>
      <c r="J359" s="3" t="s">
        <v>758</v>
      </c>
      <c r="K359" s="4" t="str">
        <f>HYPERLINK("https://pbctax.publicaccessnow.com/PropertyTax.aspx?s=ParcelID:"&amp;CountyCerts[[#This Row],[PIN]]&amp;"&amp;pg=1&amp;g=-1&amp;moduleId=449","TCO: " &amp;CountyCerts[[#This Row],[PIN]])</f>
        <v>TCO: 00-41-47-02-01-002-0000</v>
      </c>
      <c r="L359" s="4" t="str">
        <f>HYPERLINK("https://pbcpao.gov/Property/Details?parcelId="&amp;SUBSTITUTE(CountyCerts[[#This Row],[PIN]],"-",""),"PA: " &amp;  CountyCerts[[#This Row],[PIN]])</f>
        <v>PA: 00-41-47-02-01-002-0000</v>
      </c>
      <c r="M3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00-41-47-02-01-002-0000</v>
      </c>
    </row>
    <row r="360" spans="1:13" x14ac:dyDescent="0.25">
      <c r="A360" s="1" t="s">
        <v>89</v>
      </c>
      <c r="B360" s="2">
        <v>45077</v>
      </c>
      <c r="C360" s="3">
        <v>2023</v>
      </c>
      <c r="D360" s="3" t="s">
        <v>960</v>
      </c>
      <c r="E360" s="3">
        <v>2022</v>
      </c>
      <c r="F360" s="3" t="s">
        <v>961</v>
      </c>
      <c r="G360" s="3">
        <v>110.39</v>
      </c>
      <c r="H360" s="3">
        <v>18</v>
      </c>
      <c r="I360" s="3">
        <v>176.26</v>
      </c>
      <c r="J360" s="3" t="s">
        <v>92</v>
      </c>
      <c r="K360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360" s="4" t="str">
        <f>HYPERLINK("https://pbcpao.gov/Property/Details?parcelId="&amp;SUBSTITUTE(CountyCerts[[#This Row],[PIN]],"-",""),"PA: " &amp;  CountyCerts[[#This Row],[PIN]])</f>
        <v>PA: 12-43-46-17-03-000-0190</v>
      </c>
      <c r="M3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361" spans="1:13" ht="30" x14ac:dyDescent="0.25">
      <c r="A361" s="1" t="s">
        <v>759</v>
      </c>
      <c r="B361" s="2">
        <v>45077</v>
      </c>
      <c r="C361" s="3">
        <v>2023</v>
      </c>
      <c r="D361" s="3" t="s">
        <v>962</v>
      </c>
      <c r="E361" s="3">
        <v>2022</v>
      </c>
      <c r="F361" s="3" t="s">
        <v>963</v>
      </c>
      <c r="G361" s="3">
        <v>67.760000000000005</v>
      </c>
      <c r="H361" s="3">
        <v>18</v>
      </c>
      <c r="I361" s="3">
        <v>110.61</v>
      </c>
      <c r="J361" s="3" t="s">
        <v>762</v>
      </c>
      <c r="K361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361" s="4" t="str">
        <f>HYPERLINK("https://pbcpao.gov/Property/Details?parcelId="&amp;SUBSTITUTE(CountyCerts[[#This Row],[PIN]],"-",""),"PA: " &amp;  CountyCerts[[#This Row],[PIN]])</f>
        <v>PA: 00-41-47-11-01-055-0010</v>
      </c>
      <c r="M3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362" spans="1:13" x14ac:dyDescent="0.25">
      <c r="A362" s="1" t="s">
        <v>93</v>
      </c>
      <c r="B362" s="2">
        <v>45077</v>
      </c>
      <c r="C362" s="3">
        <v>2023</v>
      </c>
      <c r="D362" s="3" t="s">
        <v>964</v>
      </c>
      <c r="E362" s="3">
        <v>2022</v>
      </c>
      <c r="F362" s="3" t="s">
        <v>965</v>
      </c>
      <c r="G362" s="3">
        <v>66.66</v>
      </c>
      <c r="H362" s="3">
        <v>18</v>
      </c>
      <c r="I362" s="3">
        <v>108.93</v>
      </c>
      <c r="J362" s="3" t="s">
        <v>96</v>
      </c>
      <c r="K362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362" s="4" t="str">
        <f>HYPERLINK("https://pbcpao.gov/Property/Details?parcelId="&amp;SUBSTITUTE(CountyCerts[[#This Row],[PIN]],"-",""),"PA: " &amp;  CountyCerts[[#This Row],[PIN]])</f>
        <v>PA: 18-42-44-23-01-018-0011</v>
      </c>
      <c r="M3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363" spans="1:13" ht="30" x14ac:dyDescent="0.25">
      <c r="A363" s="1" t="s">
        <v>97</v>
      </c>
      <c r="B363" s="2">
        <v>45077</v>
      </c>
      <c r="C363" s="3">
        <v>2023</v>
      </c>
      <c r="D363" s="3" t="s">
        <v>966</v>
      </c>
      <c r="E363" s="3">
        <v>2022</v>
      </c>
      <c r="F363" s="3" t="s">
        <v>967</v>
      </c>
      <c r="G363" s="3">
        <v>66.77</v>
      </c>
      <c r="H363" s="3">
        <v>18</v>
      </c>
      <c r="I363" s="3">
        <v>109.08</v>
      </c>
      <c r="J363" s="3" t="s">
        <v>100</v>
      </c>
      <c r="K363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363" s="4" t="str">
        <f>HYPERLINK("https://pbcpao.gov/Property/Details?parcelId="&amp;SUBSTITUTE(CountyCerts[[#This Row],[PIN]],"-",""),"PA: " &amp;  CountyCerts[[#This Row],[PIN]])</f>
        <v>PA: 18-42-44-23-02-000-0201</v>
      </c>
      <c r="M3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364" spans="1:13" ht="30" x14ac:dyDescent="0.25">
      <c r="A364" s="1" t="s">
        <v>774</v>
      </c>
      <c r="B364" s="2">
        <v>45077</v>
      </c>
      <c r="C364" s="3">
        <v>2023</v>
      </c>
      <c r="D364" s="3" t="s">
        <v>968</v>
      </c>
      <c r="E364" s="3">
        <v>2022</v>
      </c>
      <c r="F364" s="3" t="s">
        <v>969</v>
      </c>
      <c r="G364" s="3">
        <v>67.040000000000006</v>
      </c>
      <c r="H364" s="3">
        <v>18</v>
      </c>
      <c r="I364" s="3">
        <v>109.5</v>
      </c>
      <c r="J364" s="3" t="s">
        <v>777</v>
      </c>
      <c r="K364" s="4" t="str">
        <f>HYPERLINK("https://pbctax.publicaccessnow.com/PropertyTax.aspx?s=ParcelID:"&amp;CountyCerts[[#This Row],[PIN]]&amp;"&amp;pg=1&amp;g=-1&amp;moduleId=449","TCO: " &amp;CountyCerts[[#This Row],[PIN]])</f>
        <v>TCO: 18-42-44-26-00-000-1380</v>
      </c>
      <c r="L364" s="4" t="str">
        <f>HYPERLINK("https://pbcpao.gov/Property/Details?parcelId="&amp;SUBSTITUTE(CountyCerts[[#This Row],[PIN]],"-",""),"PA: " &amp;  CountyCerts[[#This Row],[PIN]])</f>
        <v>PA: 18-42-44-26-00-000-1380</v>
      </c>
      <c r="M3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18-42-44-26-00-000-1380</v>
      </c>
    </row>
    <row r="365" spans="1:13" x14ac:dyDescent="0.25">
      <c r="A365" s="1" t="s">
        <v>105</v>
      </c>
      <c r="B365" s="2">
        <v>45077</v>
      </c>
      <c r="C365" s="3">
        <v>2023</v>
      </c>
      <c r="D365" s="3" t="s">
        <v>970</v>
      </c>
      <c r="E365" s="3">
        <v>2022</v>
      </c>
      <c r="F365" s="3" t="s">
        <v>971</v>
      </c>
      <c r="G365" s="3">
        <v>99.01</v>
      </c>
      <c r="H365" s="3">
        <v>18</v>
      </c>
      <c r="I365" s="3">
        <v>158.72</v>
      </c>
      <c r="J365" s="3" t="s">
        <v>108</v>
      </c>
      <c r="K365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365" s="4" t="str">
        <f>HYPERLINK("https://pbcpao.gov/Property/Details?parcelId="&amp;SUBSTITUTE(CountyCerts[[#This Row],[PIN]],"-",""),"PA: " &amp;  CountyCerts[[#This Row],[PIN]])</f>
        <v>PA: 30-42-41-10-17-001-0020</v>
      </c>
      <c r="M3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366" spans="1:13" x14ac:dyDescent="0.25">
      <c r="A366" s="1" t="s">
        <v>109</v>
      </c>
      <c r="B366" s="2">
        <v>45077</v>
      </c>
      <c r="C366" s="3">
        <v>2023</v>
      </c>
      <c r="D366" s="3" t="s">
        <v>607</v>
      </c>
      <c r="E366" s="3">
        <v>2022</v>
      </c>
      <c r="F366" s="3" t="s">
        <v>972</v>
      </c>
      <c r="G366" s="3">
        <v>186.2</v>
      </c>
      <c r="H366" s="3">
        <v>18</v>
      </c>
      <c r="I366" s="3">
        <v>292.99</v>
      </c>
      <c r="J366" s="3" t="s">
        <v>112</v>
      </c>
      <c r="K366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366" s="4" t="str">
        <f>HYPERLINK("https://pbcpao.gov/Property/Details?parcelId="&amp;SUBSTITUTE(CountyCerts[[#This Row],[PIN]],"-",""),"PA: " &amp;  CountyCerts[[#This Row],[PIN]])</f>
        <v>PA: 36-43-42-20-09-000-0992</v>
      </c>
      <c r="M3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367" spans="1:13" x14ac:dyDescent="0.25">
      <c r="A367" s="1" t="s">
        <v>113</v>
      </c>
      <c r="B367" s="2">
        <v>45077</v>
      </c>
      <c r="C367" s="3">
        <v>2023</v>
      </c>
      <c r="D367" s="3" t="s">
        <v>609</v>
      </c>
      <c r="E367" s="3">
        <v>2022</v>
      </c>
      <c r="F367" s="3" t="s">
        <v>973</v>
      </c>
      <c r="G367" s="3">
        <v>193.55</v>
      </c>
      <c r="H367" s="3">
        <v>18</v>
      </c>
      <c r="I367" s="3">
        <v>304.33</v>
      </c>
      <c r="J367" s="3" t="s">
        <v>116</v>
      </c>
      <c r="K367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367" s="4" t="str">
        <f>HYPERLINK("https://pbcpao.gov/Property/Details?parcelId="&amp;SUBSTITUTE(CountyCerts[[#This Row],[PIN]],"-",""),"PA: " &amp;  CountyCerts[[#This Row],[PIN]])</f>
        <v>PA: 36-43-42-20-09-000-1040</v>
      </c>
      <c r="M3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368" spans="1:13" x14ac:dyDescent="0.25">
      <c r="A368" s="1" t="s">
        <v>117</v>
      </c>
      <c r="B368" s="2">
        <v>45077</v>
      </c>
      <c r="C368" s="3">
        <v>2023</v>
      </c>
      <c r="D368" s="3" t="s">
        <v>611</v>
      </c>
      <c r="E368" s="3">
        <v>2022</v>
      </c>
      <c r="F368" s="3" t="s">
        <v>974</v>
      </c>
      <c r="G368" s="3">
        <v>193.55</v>
      </c>
      <c r="H368" s="3">
        <v>18</v>
      </c>
      <c r="I368" s="3">
        <v>304.33</v>
      </c>
      <c r="J368" s="3" t="s">
        <v>120</v>
      </c>
      <c r="K368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368" s="4" t="str">
        <f>HYPERLINK("https://pbcpao.gov/Property/Details?parcelId="&amp;SUBSTITUTE(CountyCerts[[#This Row],[PIN]],"-",""),"PA: " &amp;  CountyCerts[[#This Row],[PIN]])</f>
        <v>PA: 36-43-42-20-09-000-1070</v>
      </c>
      <c r="M3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369" spans="1:13" x14ac:dyDescent="0.25">
      <c r="A369" s="1" t="s">
        <v>121</v>
      </c>
      <c r="B369" s="2">
        <v>45077</v>
      </c>
      <c r="C369" s="3">
        <v>2023</v>
      </c>
      <c r="D369" s="3" t="s">
        <v>975</v>
      </c>
      <c r="E369" s="3">
        <v>2022</v>
      </c>
      <c r="F369" s="3" t="s">
        <v>976</v>
      </c>
      <c r="G369" s="3">
        <v>193.55</v>
      </c>
      <c r="H369" s="3">
        <v>18</v>
      </c>
      <c r="I369" s="3">
        <v>304.33</v>
      </c>
      <c r="J369" s="3" t="s">
        <v>124</v>
      </c>
      <c r="K369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369" s="4" t="str">
        <f>HYPERLINK("https://pbcpao.gov/Property/Details?parcelId="&amp;SUBSTITUTE(CountyCerts[[#This Row],[PIN]],"-",""),"PA: " &amp;  CountyCerts[[#This Row],[PIN]])</f>
        <v>PA: 36-43-42-20-09-000-1080</v>
      </c>
      <c r="M3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370" spans="1:13" x14ac:dyDescent="0.25">
      <c r="A370" s="1" t="s">
        <v>125</v>
      </c>
      <c r="B370" s="2">
        <v>45077</v>
      </c>
      <c r="C370" s="3">
        <v>2023</v>
      </c>
      <c r="D370" s="3" t="s">
        <v>977</v>
      </c>
      <c r="E370" s="3">
        <v>2022</v>
      </c>
      <c r="F370" s="3" t="s">
        <v>978</v>
      </c>
      <c r="G370" s="3">
        <v>193.55</v>
      </c>
      <c r="H370" s="3">
        <v>18</v>
      </c>
      <c r="I370" s="3">
        <v>304.33</v>
      </c>
      <c r="J370" s="3" t="s">
        <v>128</v>
      </c>
      <c r="K370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370" s="4" t="str">
        <f>HYPERLINK("https://pbcpao.gov/Property/Details?parcelId="&amp;SUBSTITUTE(CountyCerts[[#This Row],[PIN]],"-",""),"PA: " &amp;  CountyCerts[[#This Row],[PIN]])</f>
        <v>PA: 36-43-42-20-09-000-1090</v>
      </c>
      <c r="M3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371" spans="1:13" x14ac:dyDescent="0.25">
      <c r="A371" s="1" t="s">
        <v>129</v>
      </c>
      <c r="B371" s="2">
        <v>45077</v>
      </c>
      <c r="C371" s="3">
        <v>2023</v>
      </c>
      <c r="D371" s="3" t="s">
        <v>979</v>
      </c>
      <c r="E371" s="3">
        <v>2022</v>
      </c>
      <c r="F371" s="3" t="s">
        <v>980</v>
      </c>
      <c r="G371" s="3">
        <v>193.55</v>
      </c>
      <c r="H371" s="3">
        <v>18</v>
      </c>
      <c r="I371" s="3">
        <v>304.33</v>
      </c>
      <c r="J371" s="3" t="s">
        <v>132</v>
      </c>
      <c r="K371" s="4" t="str">
        <f>HYPERLINK("https://pbctax.publicaccessnow.com/PropertyTax.aspx?s=ParcelID:"&amp;CountyCerts[[#This Row],[PIN]]&amp;"&amp;pg=1&amp;g=-1&amp;moduleId=449","TCO: " &amp;CountyCerts[[#This Row],[PIN]])</f>
        <v>TCO: 36-43-42-20-09-000-1100</v>
      </c>
      <c r="L371" s="4" t="str">
        <f>HYPERLINK("https://pbcpao.gov/Property/Details?parcelId="&amp;SUBSTITUTE(CountyCerts[[#This Row],[PIN]],"-",""),"PA: " &amp;  CountyCerts[[#This Row],[PIN]])</f>
        <v>PA: 36-43-42-20-09-000-1100</v>
      </c>
      <c r="M3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36-43-42-20-09-000-1100</v>
      </c>
    </row>
    <row r="372" spans="1:13" x14ac:dyDescent="0.25">
      <c r="A372" s="1" t="s">
        <v>133</v>
      </c>
      <c r="B372" s="2">
        <v>45077</v>
      </c>
      <c r="C372" s="3">
        <v>2023</v>
      </c>
      <c r="D372" s="3" t="s">
        <v>981</v>
      </c>
      <c r="E372" s="3">
        <v>2022</v>
      </c>
      <c r="F372" s="3" t="s">
        <v>982</v>
      </c>
      <c r="G372" s="3">
        <v>193.55</v>
      </c>
      <c r="H372" s="3">
        <v>18</v>
      </c>
      <c r="I372" s="3">
        <v>304.33</v>
      </c>
      <c r="J372" s="3" t="s">
        <v>136</v>
      </c>
      <c r="K372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372" s="4" t="str">
        <f>HYPERLINK("https://pbcpao.gov/Property/Details?parcelId="&amp;SUBSTITUTE(CountyCerts[[#This Row],[PIN]],"-",""),"PA: " &amp;  CountyCerts[[#This Row],[PIN]])</f>
        <v>PA: 36-43-42-20-09-000-1110</v>
      </c>
      <c r="M3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373" spans="1:13" x14ac:dyDescent="0.25">
      <c r="A373" s="1" t="s">
        <v>13</v>
      </c>
      <c r="B373" s="2">
        <v>45077</v>
      </c>
      <c r="C373" s="3">
        <v>2023</v>
      </c>
      <c r="D373" s="3" t="s">
        <v>983</v>
      </c>
      <c r="E373" s="3">
        <v>2022</v>
      </c>
      <c r="F373" s="3" t="s">
        <v>984</v>
      </c>
      <c r="G373" s="3">
        <v>517.30999999999995</v>
      </c>
      <c r="H373" s="3">
        <v>18</v>
      </c>
      <c r="I373" s="3">
        <v>802.93</v>
      </c>
      <c r="J373" s="3" t="s">
        <v>16</v>
      </c>
      <c r="K373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373" s="4" t="str">
        <f>HYPERLINK("https://pbcpao.gov/Property/Details?parcelId="&amp;SUBSTITUTE(CountyCerts[[#This Row],[PIN]],"-",""),"PA: " &amp;  CountyCerts[[#This Row],[PIN]])</f>
        <v>PA: 38-43-44-21-15-091-0143</v>
      </c>
      <c r="M3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374" spans="1:13" x14ac:dyDescent="0.25">
      <c r="A374" s="1" t="s">
        <v>139</v>
      </c>
      <c r="B374" s="2">
        <v>45077</v>
      </c>
      <c r="C374" s="3">
        <v>2023</v>
      </c>
      <c r="D374" s="3" t="s">
        <v>985</v>
      </c>
      <c r="E374" s="3">
        <v>2022</v>
      </c>
      <c r="F374" s="3" t="s">
        <v>986</v>
      </c>
      <c r="G374" s="3">
        <v>374.15</v>
      </c>
      <c r="H374" s="3">
        <v>18</v>
      </c>
      <c r="I374" s="3">
        <v>582.45000000000005</v>
      </c>
      <c r="J374" s="3" t="s">
        <v>142</v>
      </c>
      <c r="K374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374" s="4" t="str">
        <f>HYPERLINK("https://pbcpao.gov/Property/Details?parcelId="&amp;SUBSTITUTE(CountyCerts[[#This Row],[PIN]],"-",""),"PA: " &amp;  CountyCerts[[#This Row],[PIN]])</f>
        <v>PA: 38-43-44-27-01-072-0011</v>
      </c>
      <c r="M3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375" spans="1:13" ht="30" x14ac:dyDescent="0.25">
      <c r="A375" s="1" t="s">
        <v>987</v>
      </c>
      <c r="B375" s="2">
        <v>45077</v>
      </c>
      <c r="C375" s="3">
        <v>2023</v>
      </c>
      <c r="D375" s="3" t="s">
        <v>988</v>
      </c>
      <c r="E375" s="3">
        <v>2022</v>
      </c>
      <c r="F375" s="3" t="s">
        <v>989</v>
      </c>
      <c r="G375" s="3">
        <v>36.61</v>
      </c>
      <c r="H375" s="3">
        <v>18</v>
      </c>
      <c r="I375" s="3">
        <v>62.62</v>
      </c>
      <c r="J375" s="3" t="s">
        <v>990</v>
      </c>
      <c r="K375" s="4" t="str">
        <f>HYPERLINK("https://pbctax.publicaccessnow.com/PropertyTax.aspx?s=ParcelID:"&amp;CountyCerts[[#This Row],[PIN]]&amp;"&amp;pg=1&amp;g=-1&amp;moduleId=449","TCO: " &amp;CountyCerts[[#This Row],[PIN]])</f>
        <v>TCO: 00-42-40-35-00-004-0161</v>
      </c>
      <c r="L375" s="4" t="str">
        <f>HYPERLINK("https://pbcpao.gov/Property/Details?parcelId="&amp;SUBSTITUTE(CountyCerts[[#This Row],[PIN]],"-",""),"PA: " &amp;  CountyCerts[[#This Row],[PIN]])</f>
        <v>PA: 00-42-40-35-00-004-0161</v>
      </c>
      <c r="M3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00-42-40-35-00-004-0161</v>
      </c>
    </row>
    <row r="376" spans="1:13" x14ac:dyDescent="0.25">
      <c r="A376" s="1" t="s">
        <v>143</v>
      </c>
      <c r="B376" s="2">
        <v>45077</v>
      </c>
      <c r="C376" s="3">
        <v>2023</v>
      </c>
      <c r="D376" s="3" t="s">
        <v>991</v>
      </c>
      <c r="E376" s="3">
        <v>2022</v>
      </c>
      <c r="F376" s="3" t="s">
        <v>992</v>
      </c>
      <c r="G376" s="3">
        <v>228.05</v>
      </c>
      <c r="H376" s="3">
        <v>18</v>
      </c>
      <c r="I376" s="3">
        <v>357.43</v>
      </c>
      <c r="J376" s="3" t="s">
        <v>146</v>
      </c>
      <c r="K376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376" s="4" t="str">
        <f>HYPERLINK("https://pbcpao.gov/Property/Details?parcelId="&amp;SUBSTITUTE(CountyCerts[[#This Row],[PIN]],"-",""),"PA: " &amp;  CountyCerts[[#This Row],[PIN]])</f>
        <v>PA: 41-41-43-17-01-342-0340</v>
      </c>
      <c r="M3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377" spans="1:13" x14ac:dyDescent="0.25">
      <c r="A377" s="1" t="s">
        <v>147</v>
      </c>
      <c r="B377" s="2">
        <v>45077</v>
      </c>
      <c r="C377" s="3">
        <v>2023</v>
      </c>
      <c r="D377" s="3" t="s">
        <v>993</v>
      </c>
      <c r="E377" s="3">
        <v>2022</v>
      </c>
      <c r="F377" s="3" t="s">
        <v>994</v>
      </c>
      <c r="G377" s="3">
        <v>52.02</v>
      </c>
      <c r="H377" s="3">
        <v>18</v>
      </c>
      <c r="I377" s="3">
        <v>86.39</v>
      </c>
      <c r="J377" s="3" t="s">
        <v>150</v>
      </c>
      <c r="K377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377" s="4" t="str">
        <f>HYPERLINK("https://pbcpao.gov/Property/Details?parcelId="&amp;SUBSTITUTE(CountyCerts[[#This Row],[PIN]],"-",""),"PA: " &amp;  CountyCerts[[#This Row],[PIN]])</f>
        <v>PA: 48-37-42-17-00-000-7160</v>
      </c>
      <c r="M3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378" spans="1:13" x14ac:dyDescent="0.25">
      <c r="A378" s="1" t="s">
        <v>151</v>
      </c>
      <c r="B378" s="2">
        <v>45077</v>
      </c>
      <c r="C378" s="3">
        <v>2023</v>
      </c>
      <c r="D378" s="3" t="s">
        <v>995</v>
      </c>
      <c r="E378" s="3">
        <v>2022</v>
      </c>
      <c r="F378" s="3" t="s">
        <v>996</v>
      </c>
      <c r="G378" s="3">
        <v>45.6</v>
      </c>
      <c r="H378" s="3">
        <v>18</v>
      </c>
      <c r="I378" s="3">
        <v>76.489999999999995</v>
      </c>
      <c r="J378" s="3" t="s">
        <v>154</v>
      </c>
      <c r="K378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378" s="4" t="str">
        <f>HYPERLINK("https://pbcpao.gov/Property/Details?parcelId="&amp;SUBSTITUTE(CountyCerts[[#This Row],[PIN]],"-",""),"PA: " &amp;  CountyCerts[[#This Row],[PIN]])</f>
        <v>PA: 48-37-42-18-07-008-0083</v>
      </c>
      <c r="M3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379" spans="1:13" ht="30" x14ac:dyDescent="0.25">
      <c r="A379" s="1" t="s">
        <v>155</v>
      </c>
      <c r="B379" s="2">
        <v>45077</v>
      </c>
      <c r="C379" s="3">
        <v>2023</v>
      </c>
      <c r="D379" s="3" t="s">
        <v>997</v>
      </c>
      <c r="E379" s="3">
        <v>2022</v>
      </c>
      <c r="F379" s="3" t="s">
        <v>998</v>
      </c>
      <c r="G379" s="3">
        <v>46.08</v>
      </c>
      <c r="H379" s="3">
        <v>18</v>
      </c>
      <c r="I379" s="3">
        <v>77.209999999999994</v>
      </c>
      <c r="J379" s="3" t="s">
        <v>158</v>
      </c>
      <c r="K379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379" s="4" t="str">
        <f>HYPERLINK("https://pbcpao.gov/Property/Details?parcelId="&amp;SUBSTITUTE(CountyCerts[[#This Row],[PIN]],"-",""),"PA: " &amp;  CountyCerts[[#This Row],[PIN]])</f>
        <v>PA: 48-37-42-18-18-039-0140</v>
      </c>
      <c r="M3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380" spans="1:13" x14ac:dyDescent="0.25">
      <c r="A380" s="1" t="s">
        <v>159</v>
      </c>
      <c r="B380" s="2">
        <v>45077</v>
      </c>
      <c r="C380" s="3">
        <v>2023</v>
      </c>
      <c r="D380" s="3" t="s">
        <v>999</v>
      </c>
      <c r="E380" s="3">
        <v>2022</v>
      </c>
      <c r="F380" s="3" t="s">
        <v>1000</v>
      </c>
      <c r="G380" s="3">
        <v>45.82</v>
      </c>
      <c r="H380" s="3">
        <v>18</v>
      </c>
      <c r="I380" s="3">
        <v>76.84</v>
      </c>
      <c r="J380" s="3" t="s">
        <v>162</v>
      </c>
      <c r="K380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380" s="4" t="str">
        <f>HYPERLINK("https://pbcpao.gov/Property/Details?parcelId="&amp;SUBSTITUTE(CountyCerts[[#This Row],[PIN]],"-",""),"PA: " &amp;  CountyCerts[[#This Row],[PIN]])</f>
        <v>PA: 48-37-42-18-18-039-0160</v>
      </c>
      <c r="M3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381" spans="1:13" x14ac:dyDescent="0.25">
      <c r="A381" s="1" t="s">
        <v>167</v>
      </c>
      <c r="B381" s="2">
        <v>45077</v>
      </c>
      <c r="C381" s="3">
        <v>2023</v>
      </c>
      <c r="D381" s="3" t="s">
        <v>1001</v>
      </c>
      <c r="E381" s="3">
        <v>2022</v>
      </c>
      <c r="F381" s="3" t="s">
        <v>1002</v>
      </c>
      <c r="G381" s="3">
        <v>51.03</v>
      </c>
      <c r="H381" s="3">
        <v>18</v>
      </c>
      <c r="I381" s="3">
        <v>84.86</v>
      </c>
      <c r="J381" s="3" t="s">
        <v>170</v>
      </c>
      <c r="K381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381" s="4" t="str">
        <f>HYPERLINK("https://pbcpao.gov/Property/Details?parcelId="&amp;SUBSTITUTE(CountyCerts[[#This Row],[PIN]],"-",""),"PA: " &amp;  CountyCerts[[#This Row],[PIN]])</f>
        <v>PA: 48-37-42-18-18-057-0020</v>
      </c>
      <c r="M3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382" spans="1:13" ht="30" x14ac:dyDescent="0.25">
      <c r="A382" s="1" t="s">
        <v>171</v>
      </c>
      <c r="B382" s="2">
        <v>45077</v>
      </c>
      <c r="C382" s="3">
        <v>2023</v>
      </c>
      <c r="D382" s="3" t="s">
        <v>1003</v>
      </c>
      <c r="E382" s="3">
        <v>2022</v>
      </c>
      <c r="F382" s="3" t="s">
        <v>1004</v>
      </c>
      <c r="G382" s="3">
        <v>51.03</v>
      </c>
      <c r="H382" s="3">
        <v>18</v>
      </c>
      <c r="I382" s="3">
        <v>84.86</v>
      </c>
      <c r="J382" s="3" t="s">
        <v>174</v>
      </c>
      <c r="K382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382" s="4" t="str">
        <f>HYPERLINK("https://pbcpao.gov/Property/Details?parcelId="&amp;SUBSTITUTE(CountyCerts[[#This Row],[PIN]],"-",""),"PA: " &amp;  CountyCerts[[#This Row],[PIN]])</f>
        <v>PA: 48-37-42-19-00-000-1060</v>
      </c>
      <c r="M3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383" spans="1:13" ht="30" x14ac:dyDescent="0.25">
      <c r="A383" s="1" t="s">
        <v>213</v>
      </c>
      <c r="B383" s="2">
        <v>45077</v>
      </c>
      <c r="C383" s="3">
        <v>2023</v>
      </c>
      <c r="D383" s="3" t="s">
        <v>1005</v>
      </c>
      <c r="E383" s="3">
        <v>2022</v>
      </c>
      <c r="F383" s="3" t="s">
        <v>1006</v>
      </c>
      <c r="G383" s="3">
        <v>71.73</v>
      </c>
      <c r="H383" s="3">
        <v>18</v>
      </c>
      <c r="I383" s="3">
        <v>116.73</v>
      </c>
      <c r="J383" s="3" t="s">
        <v>216</v>
      </c>
      <c r="K383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383" s="4" t="str">
        <f>HYPERLINK("https://pbcpao.gov/Property/Details?parcelId="&amp;SUBSTITUTE(CountyCerts[[#This Row],[PIN]],"-",""),"PA: " &amp;  CountyCerts[[#This Row],[PIN]])</f>
        <v>PA: 00-42-43-01-00-000-3022</v>
      </c>
      <c r="M3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384" spans="1:13" x14ac:dyDescent="0.25">
      <c r="A384" s="1" t="s">
        <v>175</v>
      </c>
      <c r="B384" s="2">
        <v>45077</v>
      </c>
      <c r="C384" s="3">
        <v>2023</v>
      </c>
      <c r="D384" s="3" t="s">
        <v>1007</v>
      </c>
      <c r="E384" s="3">
        <v>2022</v>
      </c>
      <c r="F384" s="3" t="s">
        <v>1008</v>
      </c>
      <c r="G384" s="3">
        <v>81.14</v>
      </c>
      <c r="H384" s="3">
        <v>18</v>
      </c>
      <c r="I384" s="3">
        <v>131.19999999999999</v>
      </c>
      <c r="J384" s="3" t="s">
        <v>178</v>
      </c>
      <c r="K384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384" s="4" t="str">
        <f>HYPERLINK("https://pbcpao.gov/Property/Details?parcelId="&amp;SUBSTITUTE(CountyCerts[[#This Row],[PIN]],"-",""),"PA: " &amp;  CountyCerts[[#This Row],[PIN]])</f>
        <v>PA: 56-43-42-32-01-042-0010</v>
      </c>
      <c r="M3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385" spans="1:13" x14ac:dyDescent="0.25">
      <c r="A385" s="1" t="s">
        <v>1009</v>
      </c>
      <c r="B385" s="2">
        <v>45077</v>
      </c>
      <c r="C385" s="3">
        <v>2023</v>
      </c>
      <c r="D385" s="3" t="s">
        <v>1010</v>
      </c>
      <c r="E385" s="3">
        <v>2022</v>
      </c>
      <c r="F385" s="3" t="s">
        <v>1011</v>
      </c>
      <c r="G385" s="3">
        <v>144.79</v>
      </c>
      <c r="H385" s="3">
        <v>18</v>
      </c>
      <c r="I385" s="3">
        <v>229.24</v>
      </c>
      <c r="J385" s="3" t="s">
        <v>1012</v>
      </c>
      <c r="K385" s="4" t="str">
        <f>HYPERLINK("https://pbctax.publicaccessnow.com/PropertyTax.aspx?s=ParcelID:"&amp;CountyCerts[[#This Row],[PIN]]&amp;"&amp;pg=1&amp;g=-1&amp;moduleId=449","TCO: " &amp;CountyCerts[[#This Row],[PIN]])</f>
        <v>TCO: 58-36-44-14-03-000-0010</v>
      </c>
      <c r="L385" s="4" t="str">
        <f>HYPERLINK("https://pbcpao.gov/Property/Details?parcelId="&amp;SUBSTITUTE(CountyCerts[[#This Row],[PIN]],"-",""),"PA: " &amp;  CountyCerts[[#This Row],[PIN]])</f>
        <v>PA: 58-36-44-14-03-000-0010</v>
      </c>
      <c r="M3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58-36-44-14-03-000-0010</v>
      </c>
    </row>
    <row r="386" spans="1:13" x14ac:dyDescent="0.25">
      <c r="A386" s="1" t="s">
        <v>183</v>
      </c>
      <c r="B386" s="2">
        <v>45077</v>
      </c>
      <c r="C386" s="3">
        <v>2023</v>
      </c>
      <c r="D386" s="3" t="s">
        <v>1013</v>
      </c>
      <c r="E386" s="3">
        <v>2022</v>
      </c>
      <c r="F386" s="3" t="s">
        <v>1014</v>
      </c>
      <c r="G386" s="3">
        <v>84.94</v>
      </c>
      <c r="H386" s="3">
        <v>18</v>
      </c>
      <c r="I386" s="3">
        <v>137.03</v>
      </c>
      <c r="J386" s="3" t="s">
        <v>186</v>
      </c>
      <c r="K386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386" s="4" t="str">
        <f>HYPERLINK("https://pbcpao.gov/Property/Details?parcelId="&amp;SUBSTITUTE(CountyCerts[[#This Row],[PIN]],"-",""),"PA: " &amp;  CountyCerts[[#This Row],[PIN]])</f>
        <v>PA: 58-36-44-14-06-000-0062</v>
      </c>
      <c r="M3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387" spans="1:13" x14ac:dyDescent="0.25">
      <c r="A387" s="1" t="s">
        <v>187</v>
      </c>
      <c r="B387" s="2">
        <v>45077</v>
      </c>
      <c r="C387" s="3">
        <v>2023</v>
      </c>
      <c r="D387" s="3" t="s">
        <v>1015</v>
      </c>
      <c r="E387" s="3">
        <v>2022</v>
      </c>
      <c r="F387" s="3" t="s">
        <v>1016</v>
      </c>
      <c r="G387" s="3">
        <v>157.76</v>
      </c>
      <c r="H387" s="3">
        <v>18</v>
      </c>
      <c r="I387" s="3">
        <v>249.2</v>
      </c>
      <c r="J387" s="3" t="s">
        <v>190</v>
      </c>
      <c r="K387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387" s="4" t="str">
        <f>HYPERLINK("https://pbcpao.gov/Property/Details?parcelId="&amp;SUBSTITUTE(CountyCerts[[#This Row],[PIN]],"-",""),"PA: " &amp;  CountyCerts[[#This Row],[PIN]])</f>
        <v>PA: 58-36-44-14-15-320-0280</v>
      </c>
      <c r="M3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388" spans="1:13" x14ac:dyDescent="0.25">
      <c r="A388" s="1" t="s">
        <v>205</v>
      </c>
      <c r="B388" s="2">
        <v>45077</v>
      </c>
      <c r="C388" s="3">
        <v>2023</v>
      </c>
      <c r="D388" s="3" t="s">
        <v>1017</v>
      </c>
      <c r="E388" s="3">
        <v>2022</v>
      </c>
      <c r="F388" s="3" t="s">
        <v>1018</v>
      </c>
      <c r="G388" s="3">
        <v>266</v>
      </c>
      <c r="H388" s="3">
        <v>18</v>
      </c>
      <c r="I388" s="3">
        <v>415.92</v>
      </c>
      <c r="J388" s="3" t="s">
        <v>208</v>
      </c>
      <c r="K388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388" s="4" t="str">
        <f>HYPERLINK("https://pbcpao.gov/Property/Details?parcelId="&amp;SUBSTITUTE(CountyCerts[[#This Row],[PIN]],"-",""),"PA: " &amp;  CountyCerts[[#This Row],[PIN]])</f>
        <v>PA: 73-41-44-03-19-003-0010</v>
      </c>
      <c r="M3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389" spans="1:13" x14ac:dyDescent="0.25">
      <c r="A389" s="1" t="s">
        <v>217</v>
      </c>
      <c r="B389" s="2">
        <v>45077</v>
      </c>
      <c r="C389" s="3">
        <v>2023</v>
      </c>
      <c r="D389" s="3" t="s">
        <v>160</v>
      </c>
      <c r="E389" s="3">
        <v>2022</v>
      </c>
      <c r="F389" s="3" t="s">
        <v>1019</v>
      </c>
      <c r="G389" s="3">
        <v>266</v>
      </c>
      <c r="H389" s="3">
        <v>18</v>
      </c>
      <c r="I389" s="3">
        <v>415.92</v>
      </c>
      <c r="J389" s="3" t="s">
        <v>220</v>
      </c>
      <c r="K389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389" s="4" t="str">
        <f>HYPERLINK("https://pbcpao.gov/Property/Details?parcelId="&amp;SUBSTITUTE(CountyCerts[[#This Row],[PIN]],"-",""),"PA: " &amp;  CountyCerts[[#This Row],[PIN]])</f>
        <v>PA: 73-41-44-11-09-000-0282</v>
      </c>
      <c r="M3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390" spans="1:13" x14ac:dyDescent="0.25">
      <c r="A390" s="1" t="s">
        <v>229</v>
      </c>
      <c r="B390" s="2">
        <v>45077</v>
      </c>
      <c r="C390" s="3">
        <v>2023</v>
      </c>
      <c r="D390" s="3" t="s">
        <v>1020</v>
      </c>
      <c r="E390" s="3">
        <v>2022</v>
      </c>
      <c r="F390" s="3" t="s">
        <v>1021</v>
      </c>
      <c r="G390" s="3">
        <v>91.86</v>
      </c>
      <c r="H390" s="3">
        <v>18</v>
      </c>
      <c r="I390" s="3">
        <v>147.71</v>
      </c>
      <c r="J390" s="3" t="s">
        <v>232</v>
      </c>
      <c r="K390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390" s="4" t="str">
        <f>HYPERLINK("https://pbcpao.gov/Property/Details?parcelId="&amp;SUBSTITUTE(CountyCerts[[#This Row],[PIN]],"-",""),"PA: " &amp;  CountyCerts[[#This Row],[PIN]])</f>
        <v>PA: 74-42-43-11-04-001-0020</v>
      </c>
      <c r="M3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391" spans="1:13" x14ac:dyDescent="0.25">
      <c r="A391" s="1" t="s">
        <v>233</v>
      </c>
      <c r="B391" s="2">
        <v>45077</v>
      </c>
      <c r="C391" s="3">
        <v>2023</v>
      </c>
      <c r="D391" s="3" t="s">
        <v>1022</v>
      </c>
      <c r="E391" s="3">
        <v>2022</v>
      </c>
      <c r="F391" s="3" t="s">
        <v>1023</v>
      </c>
      <c r="G391" s="3">
        <v>225.96</v>
      </c>
      <c r="H391" s="3">
        <v>18</v>
      </c>
      <c r="I391" s="3">
        <v>354.25</v>
      </c>
      <c r="J391" s="3" t="s">
        <v>236</v>
      </c>
      <c r="K391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391" s="4" t="str">
        <f>HYPERLINK("https://pbcpao.gov/Property/Details?parcelId="&amp;SUBSTITUTE(CountyCerts[[#This Row],[PIN]],"-",""),"PA: " &amp;  CountyCerts[[#This Row],[PIN]])</f>
        <v>PA: 74-42-43-13-17-003-0000</v>
      </c>
      <c r="M3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392" spans="1:13" x14ac:dyDescent="0.25">
      <c r="A392" s="1" t="s">
        <v>373</v>
      </c>
      <c r="B392" s="2">
        <v>45077</v>
      </c>
      <c r="C392" s="3">
        <v>2023</v>
      </c>
      <c r="D392" s="3" t="s">
        <v>1024</v>
      </c>
      <c r="E392" s="3">
        <v>2022</v>
      </c>
      <c r="F392" s="3" t="s">
        <v>1025</v>
      </c>
      <c r="G392" s="3">
        <v>226.06</v>
      </c>
      <c r="H392" s="3">
        <v>18</v>
      </c>
      <c r="I392" s="3">
        <v>354.39</v>
      </c>
      <c r="J392" s="3" t="s">
        <v>376</v>
      </c>
      <c r="K392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392" s="4" t="str">
        <f>HYPERLINK("https://pbcpao.gov/Property/Details?parcelId="&amp;SUBSTITUTE(CountyCerts[[#This Row],[PIN]],"-",""),"PA: " &amp;  CountyCerts[[#This Row],[PIN]])</f>
        <v>PA: 74-42-43-13-17-004-0000</v>
      </c>
      <c r="M3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393" spans="1:13" ht="30" x14ac:dyDescent="0.25">
      <c r="A393" s="1" t="s">
        <v>479</v>
      </c>
      <c r="B393" s="2">
        <v>45077</v>
      </c>
      <c r="C393" s="3">
        <v>2023</v>
      </c>
      <c r="D393" s="3" t="s">
        <v>1026</v>
      </c>
      <c r="E393" s="3">
        <v>2022</v>
      </c>
      <c r="F393" s="3" t="s">
        <v>1027</v>
      </c>
      <c r="G393" s="3">
        <v>37.64</v>
      </c>
      <c r="H393" s="3">
        <v>18</v>
      </c>
      <c r="I393" s="3">
        <v>64.23</v>
      </c>
      <c r="J393" s="3" t="s">
        <v>482</v>
      </c>
      <c r="K393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393" s="4" t="str">
        <f>HYPERLINK("https://pbcpao.gov/Property/Details?parcelId="&amp;SUBSTITUTE(CountyCerts[[#This Row],[PIN]],"-",""),"PA: " &amp;  CountyCerts[[#This Row],[PIN]])</f>
        <v>PA: 74-43-43-04-04-003-0282</v>
      </c>
      <c r="M3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394" spans="1:13" x14ac:dyDescent="0.25">
      <c r="A394" s="1" t="s">
        <v>842</v>
      </c>
      <c r="B394" s="2">
        <v>45077</v>
      </c>
      <c r="C394" s="3">
        <v>2023</v>
      </c>
      <c r="D394" s="3" t="s">
        <v>1028</v>
      </c>
      <c r="E394" s="3">
        <v>2022</v>
      </c>
      <c r="F394" s="3" t="s">
        <v>1029</v>
      </c>
      <c r="G394" s="3">
        <v>33.1</v>
      </c>
      <c r="H394" s="3">
        <v>18</v>
      </c>
      <c r="I394" s="3">
        <v>57.23</v>
      </c>
      <c r="J394" s="3" t="s">
        <v>845</v>
      </c>
      <c r="K394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394" s="4" t="str">
        <f>HYPERLINK("https://pbcpao.gov/Property/Details?parcelId="&amp;SUBSTITUTE(CountyCerts[[#This Row],[PIN]],"-",""),"PA: " &amp;  CountyCerts[[#This Row],[PIN]])</f>
        <v>PA: 74-43-43-33-26-000-0441</v>
      </c>
      <c r="M3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395" spans="1:13" ht="30" x14ac:dyDescent="0.25">
      <c r="A395" s="1" t="s">
        <v>1030</v>
      </c>
      <c r="B395" s="2">
        <v>45077</v>
      </c>
      <c r="C395" s="3">
        <v>2023</v>
      </c>
      <c r="D395" s="3" t="s">
        <v>1031</v>
      </c>
      <c r="E395" s="3">
        <v>2022</v>
      </c>
      <c r="F395" s="3" t="s">
        <v>1032</v>
      </c>
      <c r="G395" s="3">
        <v>67.69</v>
      </c>
      <c r="H395" s="3">
        <v>18</v>
      </c>
      <c r="I395" s="3">
        <v>110.52</v>
      </c>
      <c r="J395" s="3" t="s">
        <v>1033</v>
      </c>
      <c r="K395" s="4" t="str">
        <f>HYPERLINK("https://pbctax.publicaccessnow.com/PropertyTax.aspx?s=ParcelID:"&amp;CountyCerts[[#This Row],[PIN]]&amp;"&amp;pg=1&amp;g=-1&amp;moduleId=449","TCO: " &amp;CountyCerts[[#This Row],[PIN]])</f>
        <v>TCO: 00-42-43-26-00-000-1280</v>
      </c>
      <c r="L395" s="4" t="str">
        <f>HYPERLINK("https://pbcpao.gov/Property/Details?parcelId="&amp;SUBSTITUTE(CountyCerts[[#This Row],[PIN]],"-",""),"PA: " &amp;  CountyCerts[[#This Row],[PIN]])</f>
        <v>PA: 00-42-43-26-00-000-1280</v>
      </c>
      <c r="M3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00-42-43-26-00-000-1280</v>
      </c>
    </row>
    <row r="396" spans="1:13" x14ac:dyDescent="0.25">
      <c r="A396" s="1" t="s">
        <v>241</v>
      </c>
      <c r="B396" s="2">
        <v>45077</v>
      </c>
      <c r="C396" s="3">
        <v>2023</v>
      </c>
      <c r="D396" s="3" t="s">
        <v>1034</v>
      </c>
      <c r="E396" s="3">
        <v>2022</v>
      </c>
      <c r="F396" s="3" t="s">
        <v>1035</v>
      </c>
      <c r="G396" s="3">
        <v>67.819999999999993</v>
      </c>
      <c r="H396" s="3">
        <v>18</v>
      </c>
      <c r="I396" s="3">
        <v>110.69</v>
      </c>
      <c r="J396" s="3" t="s">
        <v>244</v>
      </c>
      <c r="K396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396" s="4" t="str">
        <f>HYPERLINK("https://pbcpao.gov/Property/Details?parcelId="&amp;SUBSTITUTE(CountyCerts[[#This Row],[PIN]],"-",""),"PA: " &amp;  CountyCerts[[#This Row],[PIN]])</f>
        <v>PA: 00-42-43-26-00-000-1350</v>
      </c>
      <c r="M3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397" spans="1:13" x14ac:dyDescent="0.25">
      <c r="A397" s="1" t="s">
        <v>245</v>
      </c>
      <c r="B397" s="2">
        <v>45077</v>
      </c>
      <c r="C397" s="3">
        <v>2023</v>
      </c>
      <c r="D397" s="3" t="s">
        <v>1036</v>
      </c>
      <c r="E397" s="3">
        <v>2022</v>
      </c>
      <c r="F397" s="3" t="s">
        <v>1037</v>
      </c>
      <c r="G397" s="3">
        <v>67.03</v>
      </c>
      <c r="H397" s="3">
        <v>18</v>
      </c>
      <c r="I397" s="3">
        <v>109.48</v>
      </c>
      <c r="J397" s="3" t="s">
        <v>248</v>
      </c>
      <c r="K397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397" s="4" t="str">
        <f>HYPERLINK("https://pbcpao.gov/Property/Details?parcelId="&amp;SUBSTITUTE(CountyCerts[[#This Row],[PIN]],"-",""),"PA: " &amp;  CountyCerts[[#This Row],[PIN]])</f>
        <v>PA: 00-42-43-26-02-000-0103</v>
      </c>
      <c r="M3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398" spans="1:13" x14ac:dyDescent="0.25">
      <c r="A398" s="1" t="s">
        <v>1038</v>
      </c>
      <c r="B398" s="2">
        <v>45077</v>
      </c>
      <c r="C398" s="3">
        <v>2023</v>
      </c>
      <c r="D398" s="3" t="s">
        <v>1039</v>
      </c>
      <c r="E398" s="3">
        <v>2022</v>
      </c>
      <c r="F398" s="3" t="s">
        <v>1040</v>
      </c>
      <c r="G398" s="3">
        <v>70</v>
      </c>
      <c r="H398" s="3">
        <v>18</v>
      </c>
      <c r="I398" s="3">
        <v>114.07</v>
      </c>
      <c r="J398" s="3" t="s">
        <v>1041</v>
      </c>
      <c r="K398" s="4" t="str">
        <f>HYPERLINK("https://pbctax.publicaccessnow.com/PropertyTax.aspx?s=ParcelID:"&amp;CountyCerts[[#This Row],[PIN]]&amp;"&amp;pg=1&amp;g=-1&amp;moduleId=449","TCO: " &amp;CountyCerts[[#This Row],[PIN]])</f>
        <v>TCO: 00-42-43-26-04-000-0060</v>
      </c>
      <c r="L398" s="4" t="str">
        <f>HYPERLINK("https://pbcpao.gov/Property/Details?parcelId="&amp;SUBSTITUTE(CountyCerts[[#This Row],[PIN]],"-",""),"PA: " &amp;  CountyCerts[[#This Row],[PIN]])</f>
        <v>PA: 00-42-43-26-04-000-0060</v>
      </c>
      <c r="M3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00-42-43-26-04-000-0060</v>
      </c>
    </row>
    <row r="399" spans="1:13" x14ac:dyDescent="0.25">
      <c r="A399" s="1" t="s">
        <v>1042</v>
      </c>
      <c r="B399" s="2">
        <v>45077</v>
      </c>
      <c r="C399" s="3">
        <v>2023</v>
      </c>
      <c r="D399" s="3" t="s">
        <v>1043</v>
      </c>
      <c r="E399" s="3">
        <v>2022</v>
      </c>
      <c r="F399" s="3" t="s">
        <v>1044</v>
      </c>
      <c r="G399" s="3">
        <v>70</v>
      </c>
      <c r="H399" s="3">
        <v>18</v>
      </c>
      <c r="I399" s="3">
        <v>114.07</v>
      </c>
      <c r="J399" s="3" t="s">
        <v>1045</v>
      </c>
      <c r="K399" s="4" t="str">
        <f>HYPERLINK("https://pbctax.publicaccessnow.com/PropertyTax.aspx?s=ParcelID:"&amp;CountyCerts[[#This Row],[PIN]]&amp;"&amp;pg=1&amp;g=-1&amp;moduleId=449","TCO: " &amp;CountyCerts[[#This Row],[PIN]])</f>
        <v>TCO: 00-42-43-26-15-000-0842</v>
      </c>
      <c r="L399" s="4" t="str">
        <f>HYPERLINK("https://pbcpao.gov/Property/Details?parcelId="&amp;SUBSTITUTE(CountyCerts[[#This Row],[PIN]],"-",""),"PA: " &amp;  CountyCerts[[#This Row],[PIN]])</f>
        <v>PA: 00-42-43-26-15-000-0842</v>
      </c>
      <c r="M3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00-42-43-26-15-000-0842</v>
      </c>
    </row>
    <row r="400" spans="1:13" ht="30" x14ac:dyDescent="0.25">
      <c r="A400" s="1" t="s">
        <v>249</v>
      </c>
      <c r="B400" s="2">
        <v>45077</v>
      </c>
      <c r="C400" s="3">
        <v>2023</v>
      </c>
      <c r="D400" s="3" t="s">
        <v>1046</v>
      </c>
      <c r="E400" s="3">
        <v>2022</v>
      </c>
      <c r="F400" s="3" t="s">
        <v>1047</v>
      </c>
      <c r="G400" s="3">
        <v>67.36</v>
      </c>
      <c r="H400" s="3">
        <v>18</v>
      </c>
      <c r="I400" s="3">
        <v>109.99</v>
      </c>
      <c r="J400" s="3" t="s">
        <v>252</v>
      </c>
      <c r="K400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400" s="4" t="str">
        <f>HYPERLINK("https://pbcpao.gov/Property/Details?parcelId="&amp;SUBSTITUTE(CountyCerts[[#This Row],[PIN]],"-",""),"PA: " &amp;  CountyCerts[[#This Row],[PIN]])</f>
        <v>PA: 00-42-43-27-05-005-2260</v>
      </c>
      <c r="M4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401" spans="1:13" ht="30" x14ac:dyDescent="0.25">
      <c r="A401" s="1" t="s">
        <v>253</v>
      </c>
      <c r="B401" s="2">
        <v>45077</v>
      </c>
      <c r="C401" s="3">
        <v>2023</v>
      </c>
      <c r="D401" s="3" t="s">
        <v>1048</v>
      </c>
      <c r="E401" s="3">
        <v>2022</v>
      </c>
      <c r="F401" s="3" t="s">
        <v>1049</v>
      </c>
      <c r="G401" s="3">
        <v>64.540000000000006</v>
      </c>
      <c r="H401" s="3">
        <v>18</v>
      </c>
      <c r="I401" s="3">
        <v>105.64</v>
      </c>
      <c r="J401" s="3" t="s">
        <v>256</v>
      </c>
      <c r="K401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401" s="4" t="str">
        <f>HYPERLINK("https://pbcpao.gov/Property/Details?parcelId="&amp;SUBSTITUTE(CountyCerts[[#This Row],[PIN]],"-",""),"PA: " &amp;  CountyCerts[[#This Row],[PIN]])</f>
        <v>PA: 00-42-43-27-05-006-0261</v>
      </c>
      <c r="M4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402" spans="1:13" ht="30" x14ac:dyDescent="0.25">
      <c r="A402" s="1" t="s">
        <v>1050</v>
      </c>
      <c r="B402" s="2">
        <v>45077</v>
      </c>
      <c r="C402" s="3">
        <v>2023</v>
      </c>
      <c r="D402" s="3" t="s">
        <v>669</v>
      </c>
      <c r="E402" s="3">
        <v>2022</v>
      </c>
      <c r="F402" s="3" t="s">
        <v>1051</v>
      </c>
      <c r="G402" s="3">
        <v>70</v>
      </c>
      <c r="H402" s="3">
        <v>18</v>
      </c>
      <c r="I402" s="3">
        <v>114.07</v>
      </c>
      <c r="J402" s="3" t="s">
        <v>1052</v>
      </c>
      <c r="K402" s="4" t="str">
        <f>HYPERLINK("https://pbctax.publicaccessnow.com/PropertyTax.aspx?s=ParcelID:"&amp;CountyCerts[[#This Row],[PIN]]&amp;"&amp;pg=1&amp;g=-1&amp;moduleId=449","TCO: " &amp;CountyCerts[[#This Row],[PIN]])</f>
        <v>TCO: 00-42-43-27-05-006-5000</v>
      </c>
      <c r="L402" s="4" t="str">
        <f>HYPERLINK("https://pbcpao.gov/Property/Details?parcelId="&amp;SUBSTITUTE(CountyCerts[[#This Row],[PIN]],"-",""),"PA: " &amp;  CountyCerts[[#This Row],[PIN]])</f>
        <v>PA: 00-42-43-27-05-006-5000</v>
      </c>
      <c r="M4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00-42-43-27-05-006-5000</v>
      </c>
    </row>
    <row r="403" spans="1:13" x14ac:dyDescent="0.25">
      <c r="A403" s="1" t="s">
        <v>1053</v>
      </c>
      <c r="B403" s="2">
        <v>45077</v>
      </c>
      <c r="C403" s="3">
        <v>2023</v>
      </c>
      <c r="D403" s="3" t="s">
        <v>1054</v>
      </c>
      <c r="E403" s="3">
        <v>2022</v>
      </c>
      <c r="F403" s="3" t="s">
        <v>1055</v>
      </c>
      <c r="G403" s="3">
        <v>65.099999999999994</v>
      </c>
      <c r="H403" s="3">
        <v>18</v>
      </c>
      <c r="I403" s="3">
        <v>106.49</v>
      </c>
      <c r="J403" s="3" t="s">
        <v>1056</v>
      </c>
      <c r="K403" s="4" t="str">
        <f>HYPERLINK("https://pbctax.publicaccessnow.com/PropertyTax.aspx?s=ParcelID:"&amp;CountyCerts[[#This Row],[PIN]]&amp;"&amp;pg=1&amp;g=-1&amp;moduleId=449","TCO: " &amp;CountyCerts[[#This Row],[PIN]])</f>
        <v>TCO: 00-42-43-27-05-063-0960</v>
      </c>
      <c r="L403" s="4" t="str">
        <f>HYPERLINK("https://pbcpao.gov/Property/Details?parcelId="&amp;SUBSTITUTE(CountyCerts[[#This Row],[PIN]],"-",""),"PA: " &amp;  CountyCerts[[#This Row],[PIN]])</f>
        <v>PA: 00-42-43-27-05-063-0960</v>
      </c>
      <c r="M4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00-42-43-27-05-063-0960</v>
      </c>
    </row>
    <row r="404" spans="1:13" x14ac:dyDescent="0.25">
      <c r="A404" s="1" t="s">
        <v>257</v>
      </c>
      <c r="B404" s="2">
        <v>45077</v>
      </c>
      <c r="C404" s="3">
        <v>2023</v>
      </c>
      <c r="D404" s="3" t="s">
        <v>1057</v>
      </c>
      <c r="E404" s="3">
        <v>2022</v>
      </c>
      <c r="F404" s="3" t="s">
        <v>1058</v>
      </c>
      <c r="G404" s="3">
        <v>70</v>
      </c>
      <c r="H404" s="3">
        <v>18</v>
      </c>
      <c r="I404" s="3">
        <v>114.07</v>
      </c>
      <c r="J404" s="3" t="s">
        <v>260</v>
      </c>
      <c r="K404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404" s="4" t="str">
        <f>HYPERLINK("https://pbcpao.gov/Property/Details?parcelId="&amp;SUBSTITUTE(CountyCerts[[#This Row],[PIN]],"-",""),"PA: " &amp;  CountyCerts[[#This Row],[PIN]])</f>
        <v>PA: 00-42-44-12-09-001-0112</v>
      </c>
      <c r="M4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405" spans="1:13" x14ac:dyDescent="0.25">
      <c r="A405" s="1" t="s">
        <v>261</v>
      </c>
      <c r="B405" s="2">
        <v>45077</v>
      </c>
      <c r="C405" s="3">
        <v>2023</v>
      </c>
      <c r="D405" s="3" t="s">
        <v>1059</v>
      </c>
      <c r="E405" s="3">
        <v>2022</v>
      </c>
      <c r="F405" s="3" t="s">
        <v>1060</v>
      </c>
      <c r="G405" s="3">
        <v>70</v>
      </c>
      <c r="H405" s="3">
        <v>18</v>
      </c>
      <c r="I405" s="3">
        <v>114.07</v>
      </c>
      <c r="J405" s="3" t="s">
        <v>264</v>
      </c>
      <c r="K405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405" s="4" t="str">
        <f>HYPERLINK("https://pbcpao.gov/Property/Details?parcelId="&amp;SUBSTITUTE(CountyCerts[[#This Row],[PIN]],"-",""),"PA: " &amp;  CountyCerts[[#This Row],[PIN]])</f>
        <v>PA: 00-42-44-12-09-002-0174</v>
      </c>
      <c r="M4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406" spans="1:13" x14ac:dyDescent="0.25">
      <c r="A406" s="1" t="s">
        <v>265</v>
      </c>
      <c r="B406" s="2">
        <v>45077</v>
      </c>
      <c r="C406" s="3">
        <v>2023</v>
      </c>
      <c r="D406" s="3" t="s">
        <v>493</v>
      </c>
      <c r="E406" s="3">
        <v>2022</v>
      </c>
      <c r="F406" s="3" t="s">
        <v>1061</v>
      </c>
      <c r="G406" s="3">
        <v>70</v>
      </c>
      <c r="H406" s="3">
        <v>18</v>
      </c>
      <c r="I406" s="3">
        <v>114.07</v>
      </c>
      <c r="J406" s="3" t="s">
        <v>268</v>
      </c>
      <c r="K406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406" s="4" t="str">
        <f>HYPERLINK("https://pbcpao.gov/Property/Details?parcelId="&amp;SUBSTITUTE(CountyCerts[[#This Row],[PIN]],"-",""),"PA: " &amp;  CountyCerts[[#This Row],[PIN]])</f>
        <v>PA: 00-42-44-12-19-000-0032</v>
      </c>
      <c r="M4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407" spans="1:13" x14ac:dyDescent="0.25">
      <c r="A407" s="1" t="s">
        <v>269</v>
      </c>
      <c r="B407" s="2">
        <v>45077</v>
      </c>
      <c r="C407" s="3">
        <v>2023</v>
      </c>
      <c r="D407" s="3" t="s">
        <v>1062</v>
      </c>
      <c r="E407" s="3">
        <v>2022</v>
      </c>
      <c r="F407" s="3" t="s">
        <v>1063</v>
      </c>
      <c r="G407" s="3">
        <v>70</v>
      </c>
      <c r="H407" s="3">
        <v>18</v>
      </c>
      <c r="I407" s="3">
        <v>114.07</v>
      </c>
      <c r="J407" s="3" t="s">
        <v>272</v>
      </c>
      <c r="K407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407" s="4" t="str">
        <f>HYPERLINK("https://pbcpao.gov/Property/Details?parcelId="&amp;SUBSTITUTE(CountyCerts[[#This Row],[PIN]],"-",""),"PA: " &amp;  CountyCerts[[#This Row],[PIN]])</f>
        <v>PA: 00-42-44-13-00-000-1310</v>
      </c>
      <c r="M4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408" spans="1:13" ht="30" x14ac:dyDescent="0.25">
      <c r="A408" s="1" t="s">
        <v>518</v>
      </c>
      <c r="B408" s="2">
        <v>45077</v>
      </c>
      <c r="C408" s="3">
        <v>2023</v>
      </c>
      <c r="D408" s="3" t="s">
        <v>1064</v>
      </c>
      <c r="E408" s="3">
        <v>2022</v>
      </c>
      <c r="F408" s="3" t="s">
        <v>1065</v>
      </c>
      <c r="G408" s="3">
        <v>71.540000000000006</v>
      </c>
      <c r="H408" s="3">
        <v>18</v>
      </c>
      <c r="I408" s="3">
        <v>116.43</v>
      </c>
      <c r="J408" s="3" t="s">
        <v>521</v>
      </c>
      <c r="K408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408" s="4" t="str">
        <f>HYPERLINK("https://pbcpao.gov/Property/Details?parcelId="&amp;SUBSTITUTE(CountyCerts[[#This Row],[PIN]],"-",""),"PA: " &amp;  CountyCerts[[#This Row],[PIN]])</f>
        <v>PA: 00-42-44-13-00-000-1320</v>
      </c>
      <c r="M4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409" spans="1:13" ht="30" x14ac:dyDescent="0.25">
      <c r="A409" s="1" t="s">
        <v>275</v>
      </c>
      <c r="B409" s="2">
        <v>45077</v>
      </c>
      <c r="C409" s="3">
        <v>2023</v>
      </c>
      <c r="D409" s="3" t="s">
        <v>1066</v>
      </c>
      <c r="E409" s="3">
        <v>2022</v>
      </c>
      <c r="F409" s="3" t="s">
        <v>1067</v>
      </c>
      <c r="G409" s="3">
        <v>70</v>
      </c>
      <c r="H409" s="3">
        <v>18</v>
      </c>
      <c r="I409" s="3">
        <v>114.07</v>
      </c>
      <c r="J409" s="3" t="s">
        <v>278</v>
      </c>
      <c r="K409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409" s="4" t="str">
        <f>HYPERLINK("https://pbcpao.gov/Property/Details?parcelId="&amp;SUBSTITUTE(CountyCerts[[#This Row],[PIN]],"-",""),"PA: " &amp;  CountyCerts[[#This Row],[PIN]])</f>
        <v>PA: 00-42-44-14-05-005-0022</v>
      </c>
      <c r="M4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410" spans="1:13" ht="30" x14ac:dyDescent="0.25">
      <c r="A410" s="1" t="s">
        <v>279</v>
      </c>
      <c r="B410" s="2">
        <v>45077</v>
      </c>
      <c r="C410" s="3">
        <v>2023</v>
      </c>
      <c r="D410" s="3" t="s">
        <v>1068</v>
      </c>
      <c r="E410" s="3">
        <v>2022</v>
      </c>
      <c r="F410" s="3" t="s">
        <v>1069</v>
      </c>
      <c r="G410" s="3">
        <v>70</v>
      </c>
      <c r="H410" s="3">
        <v>18</v>
      </c>
      <c r="I410" s="3">
        <v>114.07</v>
      </c>
      <c r="J410" s="3" t="s">
        <v>282</v>
      </c>
      <c r="K410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410" s="4" t="str">
        <f>HYPERLINK("https://pbcpao.gov/Property/Details?parcelId="&amp;SUBSTITUTE(CountyCerts[[#This Row],[PIN]],"-",""),"PA: " &amp;  CountyCerts[[#This Row],[PIN]])</f>
        <v>PA: 00-42-44-21-06-000-0010</v>
      </c>
      <c r="M4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411" spans="1:13" ht="30" x14ac:dyDescent="0.25">
      <c r="A411" s="1" t="s">
        <v>283</v>
      </c>
      <c r="B411" s="2">
        <v>45077</v>
      </c>
      <c r="C411" s="3">
        <v>2023</v>
      </c>
      <c r="D411" s="3" t="s">
        <v>1070</v>
      </c>
      <c r="E411" s="3">
        <v>2022</v>
      </c>
      <c r="F411" s="3" t="s">
        <v>1071</v>
      </c>
      <c r="G411" s="3">
        <v>70</v>
      </c>
      <c r="H411" s="3">
        <v>18</v>
      </c>
      <c r="I411" s="3">
        <v>114.07</v>
      </c>
      <c r="J411" s="3" t="s">
        <v>286</v>
      </c>
      <c r="K411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411" s="4" t="str">
        <f>HYPERLINK("https://pbcpao.gov/Property/Details?parcelId="&amp;SUBSTITUTE(CountyCerts[[#This Row],[PIN]],"-",""),"PA: " &amp;  CountyCerts[[#This Row],[PIN]])</f>
        <v>PA: 00-42-44-22-19-003-0000</v>
      </c>
      <c r="M4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412" spans="1:13" x14ac:dyDescent="0.25">
      <c r="A412" s="1" t="s">
        <v>287</v>
      </c>
      <c r="B412" s="2">
        <v>45077</v>
      </c>
      <c r="C412" s="3">
        <v>2023</v>
      </c>
      <c r="D412" s="3" t="s">
        <v>1072</v>
      </c>
      <c r="E412" s="3">
        <v>2022</v>
      </c>
      <c r="F412" s="3" t="s">
        <v>1073</v>
      </c>
      <c r="G412" s="3">
        <v>70</v>
      </c>
      <c r="H412" s="3">
        <v>18</v>
      </c>
      <c r="I412" s="3">
        <v>114.07</v>
      </c>
      <c r="J412" s="3" t="s">
        <v>290</v>
      </c>
      <c r="K412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412" s="4" t="str">
        <f>HYPERLINK("https://pbcpao.gov/Property/Details?parcelId="&amp;SUBSTITUTE(CountyCerts[[#This Row],[PIN]],"-",""),"PA: " &amp;  CountyCerts[[#This Row],[PIN]])</f>
        <v>PA: 00-42-44-28-05-000-0030</v>
      </c>
      <c r="M4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413" spans="1:13" x14ac:dyDescent="0.25">
      <c r="A413" s="1" t="s">
        <v>1074</v>
      </c>
      <c r="B413" s="2">
        <v>45077</v>
      </c>
      <c r="C413" s="3">
        <v>2023</v>
      </c>
      <c r="D413" s="3" t="s">
        <v>1075</v>
      </c>
      <c r="E413" s="3">
        <v>2022</v>
      </c>
      <c r="F413" s="3" t="s">
        <v>1076</v>
      </c>
      <c r="G413" s="3">
        <v>70</v>
      </c>
      <c r="H413" s="3">
        <v>18</v>
      </c>
      <c r="I413" s="3">
        <v>114.07</v>
      </c>
      <c r="J413" s="3" t="s">
        <v>1077</v>
      </c>
      <c r="K413" s="4" t="str">
        <f>HYPERLINK("https://pbctax.publicaccessnow.com/PropertyTax.aspx?s=ParcelID:"&amp;CountyCerts[[#This Row],[PIN]]&amp;"&amp;pg=1&amp;g=-1&amp;moduleId=449","TCO: " &amp;CountyCerts[[#This Row],[PIN]])</f>
        <v>TCO: 00-42-44-29-04-000-0582</v>
      </c>
      <c r="L413" s="4" t="str">
        <f>HYPERLINK("https://pbcpao.gov/Property/Details?parcelId="&amp;SUBSTITUTE(CountyCerts[[#This Row],[PIN]],"-",""),"PA: " &amp;  CountyCerts[[#This Row],[PIN]])</f>
        <v>PA: 00-42-44-29-04-000-0582</v>
      </c>
      <c r="M4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00-42-44-29-04-000-0582</v>
      </c>
    </row>
    <row r="414" spans="1:13" x14ac:dyDescent="0.25">
      <c r="A414" s="1" t="s">
        <v>1078</v>
      </c>
      <c r="B414" s="2">
        <v>45077</v>
      </c>
      <c r="C414" s="3">
        <v>2023</v>
      </c>
      <c r="D414" s="3" t="s">
        <v>1079</v>
      </c>
      <c r="E414" s="3">
        <v>2022</v>
      </c>
      <c r="F414" s="3" t="s">
        <v>1080</v>
      </c>
      <c r="G414" s="3">
        <v>70</v>
      </c>
      <c r="H414" s="3">
        <v>18</v>
      </c>
      <c r="I414" s="3">
        <v>114.07</v>
      </c>
      <c r="J414" s="3" t="s">
        <v>1081</v>
      </c>
      <c r="K414" s="4" t="str">
        <f>HYPERLINK("https://pbctax.publicaccessnow.com/PropertyTax.aspx?s=ParcelID:"&amp;CountyCerts[[#This Row],[PIN]]&amp;"&amp;pg=1&amp;g=-1&amp;moduleId=449","TCO: " &amp;CountyCerts[[#This Row],[PIN]])</f>
        <v>TCO: 00-42-44-29-16-000-0772</v>
      </c>
      <c r="L414" s="4" t="str">
        <f>HYPERLINK("https://pbcpao.gov/Property/Details?parcelId="&amp;SUBSTITUTE(CountyCerts[[#This Row],[PIN]],"-",""),"PA: " &amp;  CountyCerts[[#This Row],[PIN]])</f>
        <v>PA: 00-42-44-29-16-000-0772</v>
      </c>
      <c r="M4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00-42-44-29-16-000-0772</v>
      </c>
    </row>
    <row r="415" spans="1:13" x14ac:dyDescent="0.25">
      <c r="A415" s="1" t="s">
        <v>291</v>
      </c>
      <c r="B415" s="2">
        <v>45077</v>
      </c>
      <c r="C415" s="3">
        <v>2023</v>
      </c>
      <c r="D415" s="3" t="s">
        <v>1082</v>
      </c>
      <c r="E415" s="3">
        <v>2022</v>
      </c>
      <c r="F415" s="3" t="s">
        <v>1083</v>
      </c>
      <c r="G415" s="3">
        <v>70</v>
      </c>
      <c r="H415" s="3">
        <v>18</v>
      </c>
      <c r="I415" s="3">
        <v>114.07</v>
      </c>
      <c r="J415" s="3" t="s">
        <v>294</v>
      </c>
      <c r="K415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415" s="4" t="str">
        <f>HYPERLINK("https://pbcpao.gov/Property/Details?parcelId="&amp;SUBSTITUTE(CountyCerts[[#This Row],[PIN]],"-",""),"PA: " &amp;  CountyCerts[[#This Row],[PIN]])</f>
        <v>PA: 00-42-44-39-00-039-0041</v>
      </c>
      <c r="M4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416" spans="1:13" ht="45" x14ac:dyDescent="0.25">
      <c r="A416" s="1" t="s">
        <v>1084</v>
      </c>
      <c r="B416" s="2">
        <v>45077</v>
      </c>
      <c r="C416" s="3">
        <v>2023</v>
      </c>
      <c r="D416" s="3" t="s">
        <v>1085</v>
      </c>
      <c r="E416" s="3">
        <v>2022</v>
      </c>
      <c r="F416" s="3" t="s">
        <v>1086</v>
      </c>
      <c r="G416" s="3">
        <v>65.95</v>
      </c>
      <c r="H416" s="3">
        <v>18</v>
      </c>
      <c r="I416" s="3">
        <v>107.82</v>
      </c>
      <c r="J416" s="3" t="s">
        <v>1087</v>
      </c>
      <c r="K416" s="4" t="str">
        <f>HYPERLINK("https://pbctax.publicaccessnow.com/PropertyTax.aspx?s=ParcelID:"&amp;CountyCerts[[#This Row],[PIN]]&amp;"&amp;pg=1&amp;g=-1&amp;moduleId=449","TCO: " &amp;CountyCerts[[#This Row],[PIN]])</f>
        <v>TCO: 00-42-45-26-11-000-0022</v>
      </c>
      <c r="L416" s="4" t="str">
        <f>HYPERLINK("https://pbcpao.gov/Property/Details?parcelId="&amp;SUBSTITUTE(CountyCerts[[#This Row],[PIN]],"-",""),"PA: " &amp;  CountyCerts[[#This Row],[PIN]])</f>
        <v>PA: 00-42-45-26-11-000-0022</v>
      </c>
      <c r="M4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00-42-45-26-11-000-0022</v>
      </c>
    </row>
    <row r="417" spans="1:13" x14ac:dyDescent="0.25">
      <c r="A417" s="1" t="s">
        <v>884</v>
      </c>
      <c r="B417" s="2">
        <v>45077</v>
      </c>
      <c r="C417" s="3">
        <v>2023</v>
      </c>
      <c r="D417" s="3" t="s">
        <v>1088</v>
      </c>
      <c r="E417" s="3">
        <v>2022</v>
      </c>
      <c r="F417" s="3" t="s">
        <v>1089</v>
      </c>
      <c r="G417" s="3">
        <v>124.12</v>
      </c>
      <c r="H417" s="3">
        <v>18</v>
      </c>
      <c r="I417" s="3">
        <v>197.42</v>
      </c>
      <c r="J417" s="3" t="s">
        <v>887</v>
      </c>
      <c r="K417" s="4" t="str">
        <f>HYPERLINK("https://pbctax.publicaccessnow.com/PropertyTax.aspx?s=ParcelID:"&amp;CountyCerts[[#This Row],[PIN]]&amp;"&amp;pg=1&amp;g=-1&amp;moduleId=449","TCO: " &amp;CountyCerts[[#This Row],[PIN]])</f>
        <v>TCO: 00-42-46-30-02-005-0000</v>
      </c>
      <c r="L417" s="4" t="str">
        <f>HYPERLINK("https://pbcpao.gov/Property/Details?parcelId="&amp;SUBSTITUTE(CountyCerts[[#This Row],[PIN]],"-",""),"PA: " &amp;  CountyCerts[[#This Row],[PIN]])</f>
        <v>PA: 00-42-46-30-02-005-0000</v>
      </c>
      <c r="M4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00-42-46-30-02-005-0000</v>
      </c>
    </row>
    <row r="418" spans="1:13" x14ac:dyDescent="0.25">
      <c r="A418" s="1" t="s">
        <v>299</v>
      </c>
      <c r="B418" s="2">
        <v>45077</v>
      </c>
      <c r="C418" s="3">
        <v>2023</v>
      </c>
      <c r="D418" s="3" t="s">
        <v>1090</v>
      </c>
      <c r="E418" s="3">
        <v>2022</v>
      </c>
      <c r="F418" s="3" t="s">
        <v>1091</v>
      </c>
      <c r="G418" s="3">
        <v>64.58</v>
      </c>
      <c r="H418" s="3">
        <v>18</v>
      </c>
      <c r="I418" s="3">
        <v>105.72</v>
      </c>
      <c r="J418" s="3" t="s">
        <v>302</v>
      </c>
      <c r="K418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418" s="4" t="str">
        <f>HYPERLINK("https://pbcpao.gov/Property/Details?parcelId="&amp;SUBSTITUTE(CountyCerts[[#This Row],[PIN]],"-",""),"PA: " &amp;  CountyCerts[[#This Row],[PIN]])</f>
        <v>PA: 00-42-47-06-04-003-0102</v>
      </c>
      <c r="M4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419" spans="1:13" x14ac:dyDescent="0.25">
      <c r="A419" s="1" t="s">
        <v>303</v>
      </c>
      <c r="B419" s="2">
        <v>45077</v>
      </c>
      <c r="C419" s="3">
        <v>2023</v>
      </c>
      <c r="D419" s="3" t="s">
        <v>1092</v>
      </c>
      <c r="E419" s="3">
        <v>2022</v>
      </c>
      <c r="F419" s="3" t="s">
        <v>1093</v>
      </c>
      <c r="G419" s="3">
        <v>91.37</v>
      </c>
      <c r="H419" s="3">
        <v>18</v>
      </c>
      <c r="I419" s="3">
        <v>146.97999999999999</v>
      </c>
      <c r="J419" s="3" t="s">
        <v>306</v>
      </c>
      <c r="K419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419" s="4" t="str">
        <f>HYPERLINK("https://pbcpao.gov/Property/Details?parcelId="&amp;SUBSTITUTE(CountyCerts[[#This Row],[PIN]],"-",""),"PA: " &amp;  CountyCerts[[#This Row],[PIN]])</f>
        <v>PA: 00-42-47-22-13-019-0021</v>
      </c>
      <c r="M4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420" spans="1:13" ht="30" x14ac:dyDescent="0.25">
      <c r="A420" s="1" t="s">
        <v>307</v>
      </c>
      <c r="B420" s="2">
        <v>45077</v>
      </c>
      <c r="C420" s="3">
        <v>2023</v>
      </c>
      <c r="D420" s="3" t="s">
        <v>1094</v>
      </c>
      <c r="E420" s="3">
        <v>2022</v>
      </c>
      <c r="F420" s="3" t="s">
        <v>1095</v>
      </c>
      <c r="G420" s="3">
        <v>90.04</v>
      </c>
      <c r="H420" s="3">
        <v>18</v>
      </c>
      <c r="I420" s="3">
        <v>144.91</v>
      </c>
      <c r="J420" s="3" t="s">
        <v>310</v>
      </c>
      <c r="K420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420" s="4" t="str">
        <f>HYPERLINK("https://pbcpao.gov/Property/Details?parcelId="&amp;SUBSTITUTE(CountyCerts[[#This Row],[PIN]],"-",""),"PA: " &amp;  CountyCerts[[#This Row],[PIN]])</f>
        <v>PA: 00-42-47-28-01-021-0100</v>
      </c>
      <c r="M4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421" spans="1:13" x14ac:dyDescent="0.25">
      <c r="A421" s="1" t="s">
        <v>469</v>
      </c>
      <c r="B421" s="2">
        <v>45077</v>
      </c>
      <c r="C421" s="3">
        <v>2023</v>
      </c>
      <c r="D421" s="3" t="s">
        <v>1096</v>
      </c>
      <c r="E421" s="3">
        <v>2022</v>
      </c>
      <c r="F421" s="3" t="s">
        <v>1097</v>
      </c>
      <c r="G421" s="3">
        <v>33.31</v>
      </c>
      <c r="H421" s="3">
        <v>18</v>
      </c>
      <c r="I421" s="3">
        <v>57.54</v>
      </c>
      <c r="J421" s="3" t="s">
        <v>472</v>
      </c>
      <c r="K421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421" s="4" t="str">
        <f>HYPERLINK("https://pbcpao.gov/Property/Details?parcelId="&amp;SUBSTITUTE(CountyCerts[[#This Row],[PIN]],"-",""),"PA: " &amp;  CountyCerts[[#This Row],[PIN]])</f>
        <v>PA: 00-35-47-03-00-000-3260</v>
      </c>
      <c r="M4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422" spans="1:13" x14ac:dyDescent="0.25">
      <c r="A422" s="1" t="s">
        <v>311</v>
      </c>
      <c r="B422" s="2">
        <v>45077</v>
      </c>
      <c r="C422" s="3">
        <v>2023</v>
      </c>
      <c r="D422" s="3" t="s">
        <v>1098</v>
      </c>
      <c r="E422" s="3">
        <v>2022</v>
      </c>
      <c r="F422" s="3" t="s">
        <v>1099</v>
      </c>
      <c r="G422" s="3">
        <v>65.680000000000007</v>
      </c>
      <c r="H422" s="3">
        <v>18</v>
      </c>
      <c r="I422" s="3">
        <v>107.39</v>
      </c>
      <c r="J422" s="3" t="s">
        <v>314</v>
      </c>
      <c r="K422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422" s="4" t="str">
        <f>HYPERLINK("https://pbcpao.gov/Property/Details?parcelId="&amp;SUBSTITUTE(CountyCerts[[#This Row],[PIN]],"-",""),"PA: " &amp;  CountyCerts[[#This Row],[PIN]])</f>
        <v>PA: 00-42-47-33-11-001-0000</v>
      </c>
      <c r="M4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423" spans="1:13" x14ac:dyDescent="0.25">
      <c r="A423" s="1" t="s">
        <v>1100</v>
      </c>
      <c r="B423" s="2">
        <v>45077</v>
      </c>
      <c r="C423" s="3">
        <v>2023</v>
      </c>
      <c r="D423" s="3" t="s">
        <v>1101</v>
      </c>
      <c r="E423" s="3">
        <v>2022</v>
      </c>
      <c r="F423" s="3" t="s">
        <v>1102</v>
      </c>
      <c r="G423" s="3">
        <v>89.47</v>
      </c>
      <c r="H423" s="3">
        <v>18</v>
      </c>
      <c r="I423" s="3">
        <v>144.04</v>
      </c>
      <c r="J423" s="3" t="s">
        <v>1103</v>
      </c>
      <c r="K423" s="4" t="str">
        <f>HYPERLINK("https://pbctax.publicaccessnow.com/PropertyTax.aspx?s=ParcelID:"&amp;CountyCerts[[#This Row],[PIN]]&amp;"&amp;pg=1&amp;g=-1&amp;moduleId=449","TCO: " &amp;CountyCerts[[#This Row],[PIN]])</f>
        <v>TCO: 00-42-47-34-03-000-0260</v>
      </c>
      <c r="L423" s="4" t="str">
        <f>HYPERLINK("https://pbcpao.gov/Property/Details?parcelId="&amp;SUBSTITUTE(CountyCerts[[#This Row],[PIN]],"-",""),"PA: " &amp;  CountyCerts[[#This Row],[PIN]])</f>
        <v>PA: 00-42-47-34-03-000-0260</v>
      </c>
      <c r="M4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00-42-47-34-03-000-0260</v>
      </c>
    </row>
    <row r="424" spans="1:13" x14ac:dyDescent="0.25">
      <c r="A424" s="1" t="s">
        <v>880</v>
      </c>
      <c r="B424" s="2">
        <v>45077</v>
      </c>
      <c r="C424" s="3">
        <v>2023</v>
      </c>
      <c r="D424" s="3" t="s">
        <v>1104</v>
      </c>
      <c r="E424" s="3">
        <v>2022</v>
      </c>
      <c r="F424" s="3" t="s">
        <v>1105</v>
      </c>
      <c r="G424" s="3">
        <v>33.31</v>
      </c>
      <c r="H424" s="3">
        <v>18</v>
      </c>
      <c r="I424" s="3">
        <v>57.54</v>
      </c>
      <c r="J424" s="3" t="s">
        <v>883</v>
      </c>
      <c r="K424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424" s="4" t="str">
        <f>HYPERLINK("https://pbcpao.gov/Property/Details?parcelId="&amp;SUBSTITUTE(CountyCerts[[#This Row],[PIN]],"-",""),"PA: " &amp;  CountyCerts[[#This Row],[PIN]])</f>
        <v>PA: 00-35-47-08-00-000-7040</v>
      </c>
      <c r="M4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425" spans="1:13" x14ac:dyDescent="0.25">
      <c r="A425" s="1" t="s">
        <v>1106</v>
      </c>
      <c r="B425" s="2">
        <v>45077</v>
      </c>
      <c r="C425" s="3">
        <v>2023</v>
      </c>
      <c r="D425" s="3" t="s">
        <v>1107</v>
      </c>
      <c r="E425" s="3">
        <v>2022</v>
      </c>
      <c r="F425" s="3" t="s">
        <v>1108</v>
      </c>
      <c r="G425" s="3">
        <v>76.66</v>
      </c>
      <c r="H425" s="3">
        <v>18</v>
      </c>
      <c r="I425" s="3">
        <v>124.33</v>
      </c>
      <c r="J425" s="3" t="s">
        <v>1109</v>
      </c>
      <c r="K425" s="4" t="str">
        <f>HYPERLINK("https://pbctax.publicaccessnow.com/PropertyTax.aspx?s=ParcelID:"&amp;CountyCerts[[#This Row],[PIN]]&amp;"&amp;pg=1&amp;g=-1&amp;moduleId=449","TCO: " &amp;CountyCerts[[#This Row],[PIN]])</f>
        <v>TCO: 00-43-43-30-17-001-0232</v>
      </c>
      <c r="L425" s="4" t="str">
        <f>HYPERLINK("https://pbcpao.gov/Property/Details?parcelId="&amp;SUBSTITUTE(CountyCerts[[#This Row],[PIN]],"-",""),"PA: " &amp;  CountyCerts[[#This Row],[PIN]])</f>
        <v>PA: 00-43-43-30-17-001-0232</v>
      </c>
      <c r="M4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00-43-43-30-17-001-0232</v>
      </c>
    </row>
    <row r="426" spans="1:13" x14ac:dyDescent="0.25">
      <c r="A426" s="1" t="s">
        <v>315</v>
      </c>
      <c r="B426" s="2">
        <v>45077</v>
      </c>
      <c r="C426" s="3">
        <v>2023</v>
      </c>
      <c r="D426" s="3" t="s">
        <v>1110</v>
      </c>
      <c r="E426" s="3">
        <v>2022</v>
      </c>
      <c r="F426" s="3" t="s">
        <v>1111</v>
      </c>
      <c r="G426" s="3">
        <v>70</v>
      </c>
      <c r="H426" s="3">
        <v>18</v>
      </c>
      <c r="I426" s="3">
        <v>114.07</v>
      </c>
      <c r="J426" s="3" t="s">
        <v>318</v>
      </c>
      <c r="K426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426" s="4" t="str">
        <f>HYPERLINK("https://pbcpao.gov/Property/Details?parcelId="&amp;SUBSTITUTE(CountyCerts[[#This Row],[PIN]],"-",""),"PA: " &amp;  CountyCerts[[#This Row],[PIN]])</f>
        <v>PA: 00-43-44-08-18-000-0041</v>
      </c>
      <c r="M4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427" spans="1:13" x14ac:dyDescent="0.25">
      <c r="A427" s="1" t="s">
        <v>319</v>
      </c>
      <c r="B427" s="2">
        <v>45077</v>
      </c>
      <c r="C427" s="3">
        <v>2023</v>
      </c>
      <c r="D427" s="3" t="s">
        <v>1112</v>
      </c>
      <c r="E427" s="3">
        <v>2022</v>
      </c>
      <c r="F427" s="3" t="s">
        <v>1113</v>
      </c>
      <c r="G427" s="3">
        <v>116.79</v>
      </c>
      <c r="H427" s="3">
        <v>18</v>
      </c>
      <c r="I427" s="3">
        <v>186.11</v>
      </c>
      <c r="J427" s="3" t="s">
        <v>322</v>
      </c>
      <c r="K427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427" s="4" t="str">
        <f>HYPERLINK("https://pbcpao.gov/Property/Details?parcelId="&amp;SUBSTITUTE(CountyCerts[[#This Row],[PIN]],"-",""),"PA: " &amp;  CountyCerts[[#This Row],[PIN]])</f>
        <v>PA: 00-43-44-19-11-004-0061</v>
      </c>
      <c r="M4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428" spans="1:13" x14ac:dyDescent="0.25">
      <c r="A428" s="1" t="s">
        <v>323</v>
      </c>
      <c r="B428" s="2">
        <v>45077</v>
      </c>
      <c r="C428" s="3">
        <v>2023</v>
      </c>
      <c r="D428" s="3" t="s">
        <v>1114</v>
      </c>
      <c r="E428" s="3">
        <v>2022</v>
      </c>
      <c r="F428" s="3" t="s">
        <v>1115</v>
      </c>
      <c r="G428" s="3">
        <v>304.32</v>
      </c>
      <c r="H428" s="3">
        <v>18</v>
      </c>
      <c r="I428" s="3">
        <v>474.91</v>
      </c>
      <c r="J428" s="3" t="s">
        <v>326</v>
      </c>
      <c r="K428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428" s="4" t="str">
        <f>HYPERLINK("https://pbcpao.gov/Property/Details?parcelId="&amp;SUBSTITUTE(CountyCerts[[#This Row],[PIN]],"-",""),"PA: " &amp;  CountyCerts[[#This Row],[PIN]])</f>
        <v>PA: 00-43-44-20-01-047-0020</v>
      </c>
      <c r="M4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429" spans="1:13" x14ac:dyDescent="0.25">
      <c r="A429" s="1" t="s">
        <v>327</v>
      </c>
      <c r="B429" s="2">
        <v>45077</v>
      </c>
      <c r="C429" s="3">
        <v>2023</v>
      </c>
      <c r="D429" s="3" t="s">
        <v>1116</v>
      </c>
      <c r="E429" s="3">
        <v>2022</v>
      </c>
      <c r="F429" s="3" t="s">
        <v>1117</v>
      </c>
      <c r="G429" s="3">
        <v>298.49</v>
      </c>
      <c r="H429" s="3">
        <v>18</v>
      </c>
      <c r="I429" s="3">
        <v>465.91</v>
      </c>
      <c r="J429" s="3" t="s">
        <v>330</v>
      </c>
      <c r="K429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429" s="4" t="str">
        <f>HYPERLINK("https://pbcpao.gov/Property/Details?parcelId="&amp;SUBSTITUTE(CountyCerts[[#This Row],[PIN]],"-",""),"PA: " &amp;  CountyCerts[[#This Row],[PIN]])</f>
        <v>PA: 00-43-44-20-01-050-0031</v>
      </c>
      <c r="M4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430" spans="1:13" x14ac:dyDescent="0.25">
      <c r="A430" s="1" t="s">
        <v>333</v>
      </c>
      <c r="B430" s="2">
        <v>45077</v>
      </c>
      <c r="C430" s="3">
        <v>2023</v>
      </c>
      <c r="D430" s="3" t="s">
        <v>1118</v>
      </c>
      <c r="E430" s="3">
        <v>2022</v>
      </c>
      <c r="F430" s="3" t="s">
        <v>1119</v>
      </c>
      <c r="G430" s="3">
        <v>66.97</v>
      </c>
      <c r="H430" s="3">
        <v>18</v>
      </c>
      <c r="I430" s="3">
        <v>109.38</v>
      </c>
      <c r="J430" s="3" t="s">
        <v>336</v>
      </c>
      <c r="K430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430" s="4" t="str">
        <f>HYPERLINK("https://pbcpao.gov/Property/Details?parcelId="&amp;SUBSTITUTE(CountyCerts[[#This Row],[PIN]],"-",""),"PA: " &amp;  CountyCerts[[#This Row],[PIN]])</f>
        <v>PA: 00-43-44-30-01-114-0024</v>
      </c>
      <c r="M4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431" spans="1:13" ht="30" x14ac:dyDescent="0.25">
      <c r="A431" s="1" t="s">
        <v>906</v>
      </c>
      <c r="B431" s="2">
        <v>45077</v>
      </c>
      <c r="C431" s="3">
        <v>2023</v>
      </c>
      <c r="D431" s="3" t="s">
        <v>705</v>
      </c>
      <c r="E431" s="3">
        <v>2022</v>
      </c>
      <c r="F431" s="3" t="s">
        <v>1120</v>
      </c>
      <c r="G431" s="3">
        <v>128.66</v>
      </c>
      <c r="H431" s="3">
        <v>18</v>
      </c>
      <c r="I431" s="3">
        <v>204.4</v>
      </c>
      <c r="J431" s="3" t="s">
        <v>909</v>
      </c>
      <c r="K431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431" s="4" t="str">
        <f>HYPERLINK("https://pbcpao.gov/Property/Details?parcelId="&amp;SUBSTITUTE(CountyCerts[[#This Row],[PIN]],"-",""),"PA: " &amp;  CountyCerts[[#This Row],[PIN]])</f>
        <v>PA: 00-43-44-30-01-117-0000</v>
      </c>
      <c r="M4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432" spans="1:13" ht="30" x14ac:dyDescent="0.25">
      <c r="A432" s="1" t="s">
        <v>1121</v>
      </c>
      <c r="B432" s="2">
        <v>45077</v>
      </c>
      <c r="C432" s="3">
        <v>2023</v>
      </c>
      <c r="D432" s="3" t="s">
        <v>1122</v>
      </c>
      <c r="E432" s="3">
        <v>2022</v>
      </c>
      <c r="F432" s="3" t="s">
        <v>1123</v>
      </c>
      <c r="G432" s="3">
        <v>31.44</v>
      </c>
      <c r="H432" s="3">
        <v>18</v>
      </c>
      <c r="I432" s="3">
        <v>54.7</v>
      </c>
      <c r="J432" s="3" t="s">
        <v>1124</v>
      </c>
      <c r="K432" s="4" t="str">
        <f>HYPERLINK("https://pbctax.publicaccessnow.com/PropertyTax.aspx?s=ParcelID:"&amp;CountyCerts[[#This Row],[PIN]]&amp;"&amp;pg=1&amp;g=-1&amp;moduleId=449","TCO: " &amp;CountyCerts[[#This Row],[PIN]])</f>
        <v>TCO: 00-43-45-04-00-004-0041</v>
      </c>
      <c r="L432" s="4" t="str">
        <f>HYPERLINK("https://pbcpao.gov/Property/Details?parcelId="&amp;SUBSTITUTE(CountyCerts[[#This Row],[PIN]],"-",""),"PA: " &amp;  CountyCerts[[#This Row],[PIN]])</f>
        <v>PA: 00-43-45-04-00-004-0041</v>
      </c>
      <c r="M4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00-43-45-04-00-004-0041</v>
      </c>
    </row>
    <row r="433" spans="1:13" ht="30" x14ac:dyDescent="0.25">
      <c r="A433" s="1" t="s">
        <v>337</v>
      </c>
      <c r="B433" s="2">
        <v>45077</v>
      </c>
      <c r="C433" s="3">
        <v>2023</v>
      </c>
      <c r="D433" s="3" t="s">
        <v>1125</v>
      </c>
      <c r="E433" s="3">
        <v>2022</v>
      </c>
      <c r="F433" s="3" t="s">
        <v>1126</v>
      </c>
      <c r="G433" s="3">
        <v>70</v>
      </c>
      <c r="H433" s="3">
        <v>18</v>
      </c>
      <c r="I433" s="3">
        <v>114.07</v>
      </c>
      <c r="J433" s="3" t="s">
        <v>340</v>
      </c>
      <c r="K433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433" s="4" t="str">
        <f>HYPERLINK("https://pbcpao.gov/Property/Details?parcelId="&amp;SUBSTITUTE(CountyCerts[[#This Row],[PIN]],"-",""),"PA: " &amp;  CountyCerts[[#This Row],[PIN]])</f>
        <v>PA: 00-43-45-05-12-000-0010</v>
      </c>
      <c r="M4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434" spans="1:13" ht="30" x14ac:dyDescent="0.25">
      <c r="A434" s="1" t="s">
        <v>341</v>
      </c>
      <c r="B434" s="2">
        <v>45077</v>
      </c>
      <c r="C434" s="3">
        <v>2023</v>
      </c>
      <c r="D434" s="3" t="s">
        <v>1127</v>
      </c>
      <c r="E434" s="3">
        <v>2022</v>
      </c>
      <c r="F434" s="3" t="s">
        <v>1128</v>
      </c>
      <c r="G434" s="3">
        <v>70</v>
      </c>
      <c r="H434" s="3">
        <v>18</v>
      </c>
      <c r="I434" s="3">
        <v>114.07</v>
      </c>
      <c r="J434" s="3" t="s">
        <v>344</v>
      </c>
      <c r="K434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434" s="4" t="str">
        <f>HYPERLINK("https://pbcpao.gov/Property/Details?parcelId="&amp;SUBSTITUTE(CountyCerts[[#This Row],[PIN]],"-",""),"PA: " &amp;  CountyCerts[[#This Row],[PIN]])</f>
        <v>PA: 00-43-45-05-12-000-0060</v>
      </c>
      <c r="M4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435" spans="1:13" ht="30" x14ac:dyDescent="0.25">
      <c r="A435" s="1" t="s">
        <v>585</v>
      </c>
      <c r="B435" s="2">
        <v>45077</v>
      </c>
      <c r="C435" s="3">
        <v>2023</v>
      </c>
      <c r="D435" s="3" t="s">
        <v>1129</v>
      </c>
      <c r="E435" s="3">
        <v>2022</v>
      </c>
      <c r="F435" s="3" t="s">
        <v>1130</v>
      </c>
      <c r="G435" s="3">
        <v>37.229999999999997</v>
      </c>
      <c r="H435" s="3">
        <v>18</v>
      </c>
      <c r="I435" s="3">
        <v>63.59</v>
      </c>
      <c r="J435" s="3" t="s">
        <v>588</v>
      </c>
      <c r="K435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435" s="4" t="str">
        <f>HYPERLINK("https://pbcpao.gov/Property/Details?parcelId="&amp;SUBSTITUTE(CountyCerts[[#This Row],[PIN]],"-",""),"PA: " &amp;  CountyCerts[[#This Row],[PIN]])</f>
        <v>PA: 00-43-45-09-00-000-3380</v>
      </c>
      <c r="M4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436" spans="1:13" ht="30" x14ac:dyDescent="0.25">
      <c r="A436" s="1" t="s">
        <v>1131</v>
      </c>
      <c r="B436" s="2">
        <v>45077</v>
      </c>
      <c r="C436" s="3">
        <v>2023</v>
      </c>
      <c r="D436" s="3" t="s">
        <v>1132</v>
      </c>
      <c r="E436" s="3">
        <v>2022</v>
      </c>
      <c r="F436" s="3" t="s">
        <v>1133</v>
      </c>
      <c r="G436" s="3">
        <v>101.92</v>
      </c>
      <c r="H436" s="3">
        <v>18</v>
      </c>
      <c r="I436" s="3">
        <v>137.72999999999999</v>
      </c>
      <c r="J436" s="3" t="s">
        <v>1134</v>
      </c>
      <c r="K436" s="4" t="str">
        <f>HYPERLINK("https://pbctax.publicaccessnow.com/PropertyTax.aspx?s=ParcelID:"&amp;CountyCerts[[#This Row],[PIN]]&amp;"&amp;pg=1&amp;g=-1&amp;moduleId=449","TCO: " &amp;CountyCerts[[#This Row],[PIN]])</f>
        <v>TCO: 00-43-46-31-02-010-0000</v>
      </c>
      <c r="L436" s="4" t="str">
        <f>HYPERLINK("https://pbcpao.gov/Property/Details?parcelId="&amp;SUBSTITUTE(CountyCerts[[#This Row],[PIN]],"-",""),"PA: " &amp;  CountyCerts[[#This Row],[PIN]])</f>
        <v>PA: 00-43-46-31-02-010-0000</v>
      </c>
      <c r="M4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00-43-46-31-02-010-0000</v>
      </c>
    </row>
    <row r="437" spans="1:13" x14ac:dyDescent="0.25">
      <c r="A437" s="1" t="s">
        <v>25</v>
      </c>
      <c r="B437" s="2">
        <v>45077</v>
      </c>
      <c r="C437" s="3">
        <v>2023</v>
      </c>
      <c r="D437" s="3" t="s">
        <v>1135</v>
      </c>
      <c r="E437" s="3">
        <v>2022</v>
      </c>
      <c r="F437" s="3" t="s">
        <v>1136</v>
      </c>
      <c r="G437" s="3">
        <v>396.62</v>
      </c>
      <c r="H437" s="3">
        <v>18</v>
      </c>
      <c r="I437" s="3">
        <v>617.01</v>
      </c>
      <c r="J437" s="3" t="s">
        <v>28</v>
      </c>
      <c r="K437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437" s="4" t="str">
        <f>HYPERLINK("https://pbcpao.gov/Property/Details?parcelId="&amp;SUBSTITUTE(CountyCerts[[#This Row],[PIN]],"-",""),"PA: " &amp;  CountyCerts[[#This Row],[PIN]])</f>
        <v>PA: 04-36-43-25-00-000-5040</v>
      </c>
      <c r="M4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438" spans="1:13" ht="30" x14ac:dyDescent="0.25">
      <c r="A438" s="1" t="s">
        <v>918</v>
      </c>
      <c r="B438" s="2">
        <v>45077</v>
      </c>
      <c r="C438" s="3">
        <v>2023</v>
      </c>
      <c r="D438" s="3" t="s">
        <v>1137</v>
      </c>
      <c r="E438" s="3">
        <v>2022</v>
      </c>
      <c r="F438" s="3" t="s">
        <v>1138</v>
      </c>
      <c r="G438" s="3">
        <v>53.22</v>
      </c>
      <c r="H438" s="3">
        <v>18</v>
      </c>
      <c r="I438" s="3">
        <v>88.23</v>
      </c>
      <c r="J438" s="3" t="s">
        <v>921</v>
      </c>
      <c r="K438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438" s="4" t="str">
        <f>HYPERLINK("https://pbcpao.gov/Property/Details?parcelId="&amp;SUBSTITUTE(CountyCerts[[#This Row],[PIN]],"-",""),"PA: " &amp;  CountyCerts[[#This Row],[PIN]])</f>
        <v>PA: 04-37-43-31-01-006-0100</v>
      </c>
      <c r="M4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439" spans="1:13" x14ac:dyDescent="0.25">
      <c r="A439" s="1" t="s">
        <v>349</v>
      </c>
      <c r="B439" s="2">
        <v>45077</v>
      </c>
      <c r="C439" s="3">
        <v>2023</v>
      </c>
      <c r="D439" s="3" t="s">
        <v>1139</v>
      </c>
      <c r="E439" s="3">
        <v>2022</v>
      </c>
      <c r="F439" s="3" t="s">
        <v>1140</v>
      </c>
      <c r="G439" s="3">
        <v>551.11</v>
      </c>
      <c r="H439" s="3">
        <v>18</v>
      </c>
      <c r="I439" s="3">
        <v>1147.7</v>
      </c>
      <c r="J439" s="3" t="s">
        <v>352</v>
      </c>
      <c r="K439" s="4" t="str">
        <f>HYPERLINK("https://pbctax.publicaccessnow.com/PropertyTax.aspx?s=ParcelID:"&amp;CountyCerts[[#This Row],[PIN]]&amp;"&amp;pg=1&amp;g=-1&amp;moduleId=449","TCO: " &amp;CountyCerts[[#This Row],[PIN]])</f>
        <v>TCO: 04-37-43-31-01-030-0220</v>
      </c>
      <c r="L439" s="4" t="str">
        <f>HYPERLINK("https://pbcpao.gov/Property/Details?parcelId="&amp;SUBSTITUTE(CountyCerts[[#This Row],[PIN]],"-",""),"PA: " &amp;  CountyCerts[[#This Row],[PIN]])</f>
        <v>PA: 04-37-43-31-01-030-0220</v>
      </c>
      <c r="M4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04-37-43-31-01-030-0220</v>
      </c>
    </row>
    <row r="440" spans="1:13" x14ac:dyDescent="0.25">
      <c r="A440" s="1" t="s">
        <v>353</v>
      </c>
      <c r="B440" s="2">
        <v>45077</v>
      </c>
      <c r="C440" s="3">
        <v>2023</v>
      </c>
      <c r="D440" s="3" t="s">
        <v>1141</v>
      </c>
      <c r="E440" s="3">
        <v>2022</v>
      </c>
      <c r="F440" s="3" t="s">
        <v>1142</v>
      </c>
      <c r="G440" s="3">
        <v>551.11</v>
      </c>
      <c r="H440" s="3">
        <v>18</v>
      </c>
      <c r="I440" s="3">
        <v>1147.7</v>
      </c>
      <c r="J440" s="3" t="s">
        <v>356</v>
      </c>
      <c r="K440" s="4" t="str">
        <f>HYPERLINK("https://pbctax.publicaccessnow.com/PropertyTax.aspx?s=ParcelID:"&amp;CountyCerts[[#This Row],[PIN]]&amp;"&amp;pg=1&amp;g=-1&amp;moduleId=449","TCO: " &amp;CountyCerts[[#This Row],[PIN]])</f>
        <v>TCO: 04-37-43-31-01-030-0680</v>
      </c>
      <c r="L440" s="4" t="str">
        <f>HYPERLINK("https://pbcpao.gov/Property/Details?parcelId="&amp;SUBSTITUTE(CountyCerts[[#This Row],[PIN]],"-",""),"PA: " &amp;  CountyCerts[[#This Row],[PIN]])</f>
        <v>PA: 04-37-43-31-01-030-0680</v>
      </c>
      <c r="M4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04-37-43-31-01-030-0680</v>
      </c>
    </row>
    <row r="441" spans="1:13" x14ac:dyDescent="0.25">
      <c r="A441" s="1" t="s">
        <v>357</v>
      </c>
      <c r="B441" s="2">
        <v>45077</v>
      </c>
      <c r="C441" s="3">
        <v>2023</v>
      </c>
      <c r="D441" s="3" t="s">
        <v>1143</v>
      </c>
      <c r="E441" s="3">
        <v>2022</v>
      </c>
      <c r="F441" s="3" t="s">
        <v>1144</v>
      </c>
      <c r="G441" s="3">
        <v>448.48</v>
      </c>
      <c r="H441" s="3">
        <v>18</v>
      </c>
      <c r="I441" s="3">
        <v>696.9</v>
      </c>
      <c r="J441" s="3" t="s">
        <v>360</v>
      </c>
      <c r="K441" s="4" t="str">
        <f>HYPERLINK("https://pbctax.publicaccessnow.com/PropertyTax.aspx?s=ParcelID:"&amp;CountyCerts[[#This Row],[PIN]]&amp;"&amp;pg=1&amp;g=-1&amp;moduleId=449","TCO: " &amp;CountyCerts[[#This Row],[PIN]])</f>
        <v>TCO: 04-37-43-31-05-002-0060</v>
      </c>
      <c r="L441" s="4" t="str">
        <f>HYPERLINK("https://pbcpao.gov/Property/Details?parcelId="&amp;SUBSTITUTE(CountyCerts[[#This Row],[PIN]],"-",""),"PA: " &amp;  CountyCerts[[#This Row],[PIN]])</f>
        <v>PA: 04-37-43-31-05-002-0060</v>
      </c>
      <c r="M4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04-37-43-31-05-002-0060</v>
      </c>
    </row>
    <row r="442" spans="1:13" x14ac:dyDescent="0.25">
      <c r="A442" s="1" t="s">
        <v>361</v>
      </c>
      <c r="B442" s="2">
        <v>45077</v>
      </c>
      <c r="C442" s="3">
        <v>2023</v>
      </c>
      <c r="D442" s="3" t="s">
        <v>1145</v>
      </c>
      <c r="E442" s="3">
        <v>2022</v>
      </c>
      <c r="F442" s="3" t="s">
        <v>1146</v>
      </c>
      <c r="G442" s="3">
        <v>265.58999999999997</v>
      </c>
      <c r="H442" s="3">
        <v>18</v>
      </c>
      <c r="I442" s="3">
        <v>556.29999999999995</v>
      </c>
      <c r="J442" s="3" t="s">
        <v>364</v>
      </c>
      <c r="K442" s="4" t="str">
        <f>HYPERLINK("https://pbctax.publicaccessnow.com/PropertyTax.aspx?s=ParcelID:"&amp;CountyCerts[[#This Row],[PIN]]&amp;"&amp;pg=1&amp;g=-1&amp;moduleId=449","TCO: " &amp;CountyCerts[[#This Row],[PIN]])</f>
        <v>TCO: 04-37-43-31-06-003-0070</v>
      </c>
      <c r="L442" s="4" t="str">
        <f>HYPERLINK("https://pbcpao.gov/Property/Details?parcelId="&amp;SUBSTITUTE(CountyCerts[[#This Row],[PIN]],"-",""),"PA: " &amp;  CountyCerts[[#This Row],[PIN]])</f>
        <v>PA: 04-37-43-31-06-003-0070</v>
      </c>
      <c r="M4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04-37-43-31-06-003-0070</v>
      </c>
    </row>
    <row r="443" spans="1:13" x14ac:dyDescent="0.25">
      <c r="A443" s="1" t="s">
        <v>365</v>
      </c>
      <c r="B443" s="2">
        <v>45077</v>
      </c>
      <c r="C443" s="3">
        <v>2023</v>
      </c>
      <c r="D443" s="3" t="s">
        <v>1147</v>
      </c>
      <c r="E443" s="3">
        <v>2022</v>
      </c>
      <c r="F443" s="3" t="s">
        <v>1148</v>
      </c>
      <c r="G443" s="3">
        <v>240.29</v>
      </c>
      <c r="H443" s="3">
        <v>18</v>
      </c>
      <c r="I443" s="3">
        <v>376.32</v>
      </c>
      <c r="J443" s="3" t="s">
        <v>368</v>
      </c>
      <c r="K443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443" s="4" t="str">
        <f>HYPERLINK("https://pbcpao.gov/Property/Details?parcelId="&amp;SUBSTITUTE(CountyCerts[[#This Row],[PIN]],"-",""),"PA: " &amp;  CountyCerts[[#This Row],[PIN]])</f>
        <v>PA: 04-37-43-31-24-000-0042</v>
      </c>
      <c r="M4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444" spans="1:13" ht="30" x14ac:dyDescent="0.25">
      <c r="A444" s="1" t="s">
        <v>369</v>
      </c>
      <c r="B444" s="2">
        <v>45077</v>
      </c>
      <c r="C444" s="3">
        <v>2023</v>
      </c>
      <c r="D444" s="3" t="s">
        <v>1149</v>
      </c>
      <c r="E444" s="3">
        <v>2022</v>
      </c>
      <c r="F444" s="3" t="s">
        <v>1150</v>
      </c>
      <c r="G444" s="3">
        <v>298.2</v>
      </c>
      <c r="H444" s="3">
        <v>18</v>
      </c>
      <c r="I444" s="3">
        <v>465.48</v>
      </c>
      <c r="J444" s="3" t="s">
        <v>372</v>
      </c>
      <c r="K444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444" s="4" t="str">
        <f>HYPERLINK("https://pbcpao.gov/Property/Details?parcelId="&amp;SUBSTITUTE(CountyCerts[[#This Row],[PIN]],"-",""),"PA: " &amp;  CountyCerts[[#This Row],[PIN]])</f>
        <v>PA: 04-37-43-32-00-000-8410</v>
      </c>
      <c r="M4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445" spans="1:13" x14ac:dyDescent="0.25">
      <c r="A445" s="1" t="s">
        <v>1151</v>
      </c>
      <c r="B445" s="2">
        <v>45077</v>
      </c>
      <c r="C445" s="3">
        <v>2023</v>
      </c>
      <c r="D445" s="3" t="s">
        <v>1152</v>
      </c>
      <c r="E445" s="3">
        <v>2022</v>
      </c>
      <c r="F445" s="3" t="s">
        <v>1153</v>
      </c>
      <c r="G445" s="3">
        <v>38.17</v>
      </c>
      <c r="H445" s="3">
        <v>18</v>
      </c>
      <c r="I445" s="3">
        <v>65.03</v>
      </c>
      <c r="J445" s="3" t="s">
        <v>1154</v>
      </c>
      <c r="K445" s="4" t="str">
        <f>HYPERLINK("https://pbctax.publicaccessnow.com/PropertyTax.aspx?s=ParcelID:"&amp;CountyCerts[[#This Row],[PIN]]&amp;"&amp;pg=1&amp;g=-1&amp;moduleId=449","TCO: " &amp;CountyCerts[[#This Row],[PIN]])</f>
        <v>TCO: 04-37-43-42-13-000-0190</v>
      </c>
      <c r="L445" s="4" t="str">
        <f>HYPERLINK("https://pbcpao.gov/Property/Details?parcelId="&amp;SUBSTITUTE(CountyCerts[[#This Row],[PIN]],"-",""),"PA: " &amp;  CountyCerts[[#This Row],[PIN]])</f>
        <v>PA: 04-37-43-42-13-000-0190</v>
      </c>
      <c r="M4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04-37-43-42-13-000-0190</v>
      </c>
    </row>
    <row r="446" spans="1:13" x14ac:dyDescent="0.25">
      <c r="A446" s="1" t="s">
        <v>1155</v>
      </c>
      <c r="B446" s="2">
        <v>45077</v>
      </c>
      <c r="C446" s="3">
        <v>2023</v>
      </c>
      <c r="D446" s="3" t="s">
        <v>1156</v>
      </c>
      <c r="E446" s="3">
        <v>2022</v>
      </c>
      <c r="F446" s="3" t="s">
        <v>1157</v>
      </c>
      <c r="G446" s="3">
        <v>38.17</v>
      </c>
      <c r="H446" s="3">
        <v>18</v>
      </c>
      <c r="I446" s="3">
        <v>65.03</v>
      </c>
      <c r="J446" s="3" t="s">
        <v>1158</v>
      </c>
      <c r="K446" s="4" t="str">
        <f>HYPERLINK("https://pbctax.publicaccessnow.com/PropertyTax.aspx?s=ParcelID:"&amp;CountyCerts[[#This Row],[PIN]]&amp;"&amp;pg=1&amp;g=-1&amp;moduleId=449","TCO: " &amp;CountyCerts[[#This Row],[PIN]])</f>
        <v>TCO: 04-37-43-42-13-000-0200</v>
      </c>
      <c r="L446" s="4" t="str">
        <f>HYPERLINK("https://pbcpao.gov/Property/Details?parcelId="&amp;SUBSTITUTE(CountyCerts[[#This Row],[PIN]],"-",""),"PA: " &amp;  CountyCerts[[#This Row],[PIN]])</f>
        <v>PA: 04-37-43-42-13-000-0200</v>
      </c>
      <c r="M4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04-37-43-42-13-000-0200</v>
      </c>
    </row>
    <row r="447" spans="1:13" x14ac:dyDescent="0.25">
      <c r="A447" s="1" t="s">
        <v>1159</v>
      </c>
      <c r="B447" s="2">
        <v>45077</v>
      </c>
      <c r="C447" s="3">
        <v>2023</v>
      </c>
      <c r="D447" s="3" t="s">
        <v>1160</v>
      </c>
      <c r="E447" s="3">
        <v>2022</v>
      </c>
      <c r="F447" s="3" t="s">
        <v>1161</v>
      </c>
      <c r="G447" s="3">
        <v>38.17</v>
      </c>
      <c r="H447" s="3">
        <v>18</v>
      </c>
      <c r="I447" s="3">
        <v>65.03</v>
      </c>
      <c r="J447" s="3" t="s">
        <v>1162</v>
      </c>
      <c r="K447" s="4" t="str">
        <f>HYPERLINK("https://pbctax.publicaccessnow.com/PropertyTax.aspx?s=ParcelID:"&amp;CountyCerts[[#This Row],[PIN]]&amp;"&amp;pg=1&amp;g=-1&amp;moduleId=449","TCO: " &amp;CountyCerts[[#This Row],[PIN]])</f>
        <v>TCO: 04-37-43-42-13-000-0210</v>
      </c>
      <c r="L447" s="4" t="str">
        <f>HYPERLINK("https://pbcpao.gov/Property/Details?parcelId="&amp;SUBSTITUTE(CountyCerts[[#This Row],[PIN]],"-",""),"PA: " &amp;  CountyCerts[[#This Row],[PIN]])</f>
        <v>PA: 04-37-43-42-13-000-0210</v>
      </c>
      <c r="M4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04-37-43-42-13-000-0210</v>
      </c>
    </row>
    <row r="448" spans="1:13" x14ac:dyDescent="0.25">
      <c r="A448" s="1" t="s">
        <v>1163</v>
      </c>
      <c r="B448" s="2">
        <v>45077</v>
      </c>
      <c r="C448" s="3">
        <v>2023</v>
      </c>
      <c r="D448" s="3" t="s">
        <v>1164</v>
      </c>
      <c r="E448" s="3">
        <v>2022</v>
      </c>
      <c r="F448" s="3" t="s">
        <v>1165</v>
      </c>
      <c r="G448" s="3">
        <v>38.15</v>
      </c>
      <c r="H448" s="3">
        <v>18</v>
      </c>
      <c r="I448" s="3">
        <v>65</v>
      </c>
      <c r="J448" s="3" t="s">
        <v>1166</v>
      </c>
      <c r="K448" s="4" t="str">
        <f>HYPERLINK("https://pbctax.publicaccessnow.com/PropertyTax.aspx?s=ParcelID:"&amp;CountyCerts[[#This Row],[PIN]]&amp;"&amp;pg=1&amp;g=-1&amp;moduleId=449","TCO: " &amp;CountyCerts[[#This Row],[PIN]])</f>
        <v>TCO: 04-37-43-42-13-000-0220</v>
      </c>
      <c r="L448" s="4" t="str">
        <f>HYPERLINK("https://pbcpao.gov/Property/Details?parcelId="&amp;SUBSTITUTE(CountyCerts[[#This Row],[PIN]],"-",""),"PA: " &amp;  CountyCerts[[#This Row],[PIN]])</f>
        <v>PA: 04-37-43-42-13-000-0220</v>
      </c>
      <c r="M4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04-37-43-42-13-000-0220</v>
      </c>
    </row>
    <row r="449" spans="1:13" x14ac:dyDescent="0.25">
      <c r="A449" s="1" t="s">
        <v>1167</v>
      </c>
      <c r="B449" s="2">
        <v>45077</v>
      </c>
      <c r="C449" s="3">
        <v>2023</v>
      </c>
      <c r="D449" s="3" t="s">
        <v>1168</v>
      </c>
      <c r="E449" s="3">
        <v>2022</v>
      </c>
      <c r="F449" s="3" t="s">
        <v>1169</v>
      </c>
      <c r="G449" s="3">
        <v>38.17</v>
      </c>
      <c r="H449" s="3">
        <v>18</v>
      </c>
      <c r="I449" s="3">
        <v>65.03</v>
      </c>
      <c r="J449" s="3" t="s">
        <v>1170</v>
      </c>
      <c r="K449" s="4" t="str">
        <f>HYPERLINK("https://pbctax.publicaccessnow.com/PropertyTax.aspx?s=ParcelID:"&amp;CountyCerts[[#This Row],[PIN]]&amp;"&amp;pg=1&amp;g=-1&amp;moduleId=449","TCO: " &amp;CountyCerts[[#This Row],[PIN]])</f>
        <v>TCO: 04-37-43-42-13-000-0250</v>
      </c>
      <c r="L449" s="4" t="str">
        <f>HYPERLINK("https://pbcpao.gov/Property/Details?parcelId="&amp;SUBSTITUTE(CountyCerts[[#This Row],[PIN]],"-",""),"PA: " &amp;  CountyCerts[[#This Row],[PIN]])</f>
        <v>PA: 04-37-43-42-13-000-0250</v>
      </c>
      <c r="M4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04-37-43-42-13-000-0250</v>
      </c>
    </row>
    <row r="450" spans="1:13" x14ac:dyDescent="0.25">
      <c r="A450" s="1" t="s">
        <v>1171</v>
      </c>
      <c r="B450" s="2">
        <v>45077</v>
      </c>
      <c r="C450" s="3">
        <v>2023</v>
      </c>
      <c r="D450" s="3" t="s">
        <v>1172</v>
      </c>
      <c r="E450" s="3">
        <v>2022</v>
      </c>
      <c r="F450" s="3" t="s">
        <v>1173</v>
      </c>
      <c r="G450" s="3">
        <v>38.17</v>
      </c>
      <c r="H450" s="3">
        <v>18</v>
      </c>
      <c r="I450" s="3">
        <v>65.03</v>
      </c>
      <c r="J450" s="3" t="s">
        <v>1174</v>
      </c>
      <c r="K450" s="4" t="str">
        <f>HYPERLINK("https://pbctax.publicaccessnow.com/PropertyTax.aspx?s=ParcelID:"&amp;CountyCerts[[#This Row],[PIN]]&amp;"&amp;pg=1&amp;g=-1&amp;moduleId=449","TCO: " &amp;CountyCerts[[#This Row],[PIN]])</f>
        <v>TCO: 04-37-43-42-13-000-0260</v>
      </c>
      <c r="L450" s="4" t="str">
        <f>HYPERLINK("https://pbcpao.gov/Property/Details?parcelId="&amp;SUBSTITUTE(CountyCerts[[#This Row],[PIN]],"-",""),"PA: " &amp;  CountyCerts[[#This Row],[PIN]])</f>
        <v>PA: 04-37-43-42-13-000-0260</v>
      </c>
      <c r="M4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04-37-43-42-13-000-0260</v>
      </c>
    </row>
    <row r="451" spans="1:13" x14ac:dyDescent="0.25">
      <c r="A451" s="1" t="s">
        <v>29</v>
      </c>
      <c r="B451" s="2">
        <v>45077</v>
      </c>
      <c r="C451" s="3">
        <v>2023</v>
      </c>
      <c r="D451" s="3" t="s">
        <v>1175</v>
      </c>
      <c r="E451" s="3">
        <v>2022</v>
      </c>
      <c r="F451" s="3" t="s">
        <v>1176</v>
      </c>
      <c r="G451" s="3">
        <v>64.58</v>
      </c>
      <c r="H451" s="3">
        <v>18</v>
      </c>
      <c r="I451" s="3">
        <v>105.72</v>
      </c>
      <c r="J451" s="3" t="s">
        <v>32</v>
      </c>
      <c r="K451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451" s="4" t="str">
        <f>HYPERLINK("https://pbcpao.gov/Property/Details?parcelId="&amp;SUBSTITUTE(CountyCerts[[#This Row],[PIN]],"-",""),"PA: " &amp;  CountyCerts[[#This Row],[PIN]])</f>
        <v>PA: 06-42-47-04-25-000-0900</v>
      </c>
      <c r="M4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452" spans="1:13" x14ac:dyDescent="0.25">
      <c r="A452" s="1" t="s">
        <v>33</v>
      </c>
      <c r="B452" s="2">
        <v>45077</v>
      </c>
      <c r="C452" s="3">
        <v>2023</v>
      </c>
      <c r="D452" s="3" t="s">
        <v>1177</v>
      </c>
      <c r="E452" s="3">
        <v>2022</v>
      </c>
      <c r="F452" s="3" t="s">
        <v>1178</v>
      </c>
      <c r="G452" s="3">
        <v>64.63</v>
      </c>
      <c r="H452" s="3">
        <v>18</v>
      </c>
      <c r="I452" s="3">
        <v>105.78</v>
      </c>
      <c r="J452" s="3" t="s">
        <v>36</v>
      </c>
      <c r="K452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452" s="4" t="str">
        <f>HYPERLINK("https://pbcpao.gov/Property/Details?parcelId="&amp;SUBSTITUTE(CountyCerts[[#This Row],[PIN]],"-",""),"PA: " &amp;  CountyCerts[[#This Row],[PIN]])</f>
        <v>PA: 06-42-47-11-00-000-1110</v>
      </c>
      <c r="M4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453" spans="1:13" ht="30" x14ac:dyDescent="0.25">
      <c r="A453" s="1" t="s">
        <v>37</v>
      </c>
      <c r="B453" s="2">
        <v>45077</v>
      </c>
      <c r="C453" s="3">
        <v>2023</v>
      </c>
      <c r="D453" s="3" t="s">
        <v>1179</v>
      </c>
      <c r="E453" s="3">
        <v>2022</v>
      </c>
      <c r="F453" s="3" t="s">
        <v>1180</v>
      </c>
      <c r="G453" s="3">
        <v>65.58</v>
      </c>
      <c r="H453" s="3">
        <v>18</v>
      </c>
      <c r="I453" s="3">
        <v>107.25</v>
      </c>
      <c r="J453" s="3" t="s">
        <v>40</v>
      </c>
      <c r="K453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453" s="4" t="str">
        <f>HYPERLINK("https://pbcpao.gov/Property/Details?parcelId="&amp;SUBSTITUTE(CountyCerts[[#This Row],[PIN]],"-",""),"PA: " &amp;  CountyCerts[[#This Row],[PIN]])</f>
        <v>PA: 06-42-47-14-00-000-5150</v>
      </c>
      <c r="M4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454" spans="1:13" ht="30" x14ac:dyDescent="0.25">
      <c r="A454" s="1" t="s">
        <v>1181</v>
      </c>
      <c r="B454" s="2">
        <v>45077</v>
      </c>
      <c r="C454" s="3">
        <v>2023</v>
      </c>
      <c r="D454" s="3" t="s">
        <v>1182</v>
      </c>
      <c r="E454" s="3">
        <v>2022</v>
      </c>
      <c r="F454" s="3" t="s">
        <v>1183</v>
      </c>
      <c r="G454" s="3">
        <v>65.11</v>
      </c>
      <c r="H454" s="3">
        <v>18</v>
      </c>
      <c r="I454" s="3">
        <v>106.51</v>
      </c>
      <c r="J454" s="3" t="s">
        <v>1184</v>
      </c>
      <c r="K454" s="4" t="str">
        <f>HYPERLINK("https://pbctax.publicaccessnow.com/PropertyTax.aspx?s=ParcelID:"&amp;CountyCerts[[#This Row],[PIN]]&amp;"&amp;pg=1&amp;g=-1&amp;moduleId=449","TCO: " &amp;CountyCerts[[#This Row],[PIN]])</f>
        <v>TCO: 06-42-47-14-00-000-5180</v>
      </c>
      <c r="L454" s="4" t="str">
        <f>HYPERLINK("https://pbcpao.gov/Property/Details?parcelId="&amp;SUBSTITUTE(CountyCerts[[#This Row],[PIN]],"-",""),"PA: " &amp;  CountyCerts[[#This Row],[PIN]])</f>
        <v>PA: 06-42-47-14-00-000-5180</v>
      </c>
      <c r="M4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06-42-47-14-00-000-5180</v>
      </c>
    </row>
    <row r="455" spans="1:13" ht="30" x14ac:dyDescent="0.25">
      <c r="A455" s="1" t="s">
        <v>729</v>
      </c>
      <c r="B455" s="2">
        <v>45077</v>
      </c>
      <c r="C455" s="3">
        <v>2023</v>
      </c>
      <c r="D455" s="3" t="s">
        <v>1185</v>
      </c>
      <c r="E455" s="3">
        <v>2022</v>
      </c>
      <c r="F455" s="3" t="s">
        <v>1186</v>
      </c>
      <c r="G455" s="3">
        <v>70.23</v>
      </c>
      <c r="H455" s="3">
        <v>18</v>
      </c>
      <c r="I455" s="3">
        <v>114.42</v>
      </c>
      <c r="J455" s="3" t="s">
        <v>732</v>
      </c>
      <c r="K455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455" s="4" t="str">
        <f>HYPERLINK("https://pbcpao.gov/Property/Details?parcelId="&amp;SUBSTITUTE(CountyCerts[[#This Row],[PIN]],"-",""),"PA: " &amp;  CountyCerts[[#This Row],[PIN]])</f>
        <v>PA: 06-42-47-23-04-013-0050</v>
      </c>
      <c r="M4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456" spans="1:13" x14ac:dyDescent="0.25">
      <c r="A456" s="1" t="s">
        <v>1187</v>
      </c>
      <c r="B456" s="2">
        <v>45077</v>
      </c>
      <c r="C456" s="3">
        <v>2023</v>
      </c>
      <c r="D456" s="3" t="s">
        <v>1188</v>
      </c>
      <c r="E456" s="3">
        <v>2022</v>
      </c>
      <c r="F456" s="3" t="s">
        <v>1189</v>
      </c>
      <c r="G456" s="3">
        <v>227.3</v>
      </c>
      <c r="H456" s="3">
        <v>18</v>
      </c>
      <c r="I456" s="3">
        <v>356.29</v>
      </c>
      <c r="J456" s="3" t="s">
        <v>1190</v>
      </c>
      <c r="K456" s="4" t="str">
        <f>HYPERLINK("https://pbctax.publicaccessnow.com/PropertyTax.aspx?s=ParcelID:"&amp;CountyCerts[[#This Row],[PIN]]&amp;"&amp;pg=1&amp;g=-1&amp;moduleId=449","TCO: " &amp;CountyCerts[[#This Row],[PIN]])</f>
        <v>TCO: 00-41-43-33-04-000-0000</v>
      </c>
      <c r="L456" s="4" t="str">
        <f>HYPERLINK("https://pbcpao.gov/Property/Details?parcelId="&amp;SUBSTITUTE(CountyCerts[[#This Row],[PIN]],"-",""),"PA: " &amp;  CountyCerts[[#This Row],[PIN]])</f>
        <v>PA: 00-41-43-33-04-000-0000</v>
      </c>
      <c r="M4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00-41-43-33-04-000-0000</v>
      </c>
    </row>
    <row r="457" spans="1:13" ht="30" x14ac:dyDescent="0.25">
      <c r="A457" s="1" t="s">
        <v>41</v>
      </c>
      <c r="B457" s="2">
        <v>45077</v>
      </c>
      <c r="C457" s="3">
        <v>2023</v>
      </c>
      <c r="D457" s="3" t="s">
        <v>1191</v>
      </c>
      <c r="E457" s="3">
        <v>2022</v>
      </c>
      <c r="F457" s="3" t="s">
        <v>1192</v>
      </c>
      <c r="G457" s="3">
        <v>67.28</v>
      </c>
      <c r="H457" s="3">
        <v>18</v>
      </c>
      <c r="I457" s="3">
        <v>109.88</v>
      </c>
      <c r="J457" s="3" t="s">
        <v>44</v>
      </c>
      <c r="K457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457" s="4" t="str">
        <f>HYPERLINK("https://pbcpao.gov/Property/Details?parcelId="&amp;SUBSTITUTE(CountyCerts[[#This Row],[PIN]],"-",""),"PA: " &amp;  CountyCerts[[#This Row],[PIN]])</f>
        <v>PA: 08-43-45-17-00-004-0040</v>
      </c>
      <c r="M4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458" spans="1:13" ht="30" x14ac:dyDescent="0.25">
      <c r="A458" s="1" t="s">
        <v>45</v>
      </c>
      <c r="B458" s="2">
        <v>45077</v>
      </c>
      <c r="C458" s="3">
        <v>2023</v>
      </c>
      <c r="D458" s="3" t="s">
        <v>1193</v>
      </c>
      <c r="E458" s="3">
        <v>2022</v>
      </c>
      <c r="F458" s="3" t="s">
        <v>1194</v>
      </c>
      <c r="G458" s="3">
        <v>64.849999999999994</v>
      </c>
      <c r="H458" s="3">
        <v>18</v>
      </c>
      <c r="I458" s="3">
        <v>106.14</v>
      </c>
      <c r="J458" s="3" t="s">
        <v>48</v>
      </c>
      <c r="K458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458" s="4" t="str">
        <f>HYPERLINK("https://pbcpao.gov/Property/Details?parcelId="&amp;SUBSTITUTE(CountyCerts[[#This Row],[PIN]],"-",""),"PA: " &amp;  CountyCerts[[#This Row],[PIN]])</f>
        <v>PA: 08-43-45-17-00-004-0080</v>
      </c>
      <c r="M4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459" spans="1:13" ht="30" x14ac:dyDescent="0.25">
      <c r="A459" s="1" t="s">
        <v>49</v>
      </c>
      <c r="B459" s="2">
        <v>45077</v>
      </c>
      <c r="C459" s="3">
        <v>2023</v>
      </c>
      <c r="D459" s="3" t="s">
        <v>1195</v>
      </c>
      <c r="E459" s="3">
        <v>2022</v>
      </c>
      <c r="F459" s="3" t="s">
        <v>1196</v>
      </c>
      <c r="G459" s="3">
        <v>67.069999999999993</v>
      </c>
      <c r="H459" s="3">
        <v>18</v>
      </c>
      <c r="I459" s="3">
        <v>109.55</v>
      </c>
      <c r="J459" s="3" t="s">
        <v>52</v>
      </c>
      <c r="K459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459" s="4" t="str">
        <f>HYPERLINK("https://pbcpao.gov/Property/Details?parcelId="&amp;SUBSTITUTE(CountyCerts[[#This Row],[PIN]],"-",""),"PA: " &amp;  CountyCerts[[#This Row],[PIN]])</f>
        <v>PA: 08-43-45-20-01-000-1111</v>
      </c>
      <c r="M4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460" spans="1:13" ht="30" x14ac:dyDescent="0.25">
      <c r="A460" s="1" t="s">
        <v>53</v>
      </c>
      <c r="B460" s="2">
        <v>45077</v>
      </c>
      <c r="C460" s="3">
        <v>2023</v>
      </c>
      <c r="D460" s="3" t="s">
        <v>1197</v>
      </c>
      <c r="E460" s="3">
        <v>2022</v>
      </c>
      <c r="F460" s="3" t="s">
        <v>1198</v>
      </c>
      <c r="G460" s="3">
        <v>64.61</v>
      </c>
      <c r="H460" s="3">
        <v>18</v>
      </c>
      <c r="I460" s="3">
        <v>105.76</v>
      </c>
      <c r="J460" s="3" t="s">
        <v>56</v>
      </c>
      <c r="K460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460" s="4" t="str">
        <f>HYPERLINK("https://pbcpao.gov/Property/Details?parcelId="&amp;SUBSTITUTE(CountyCerts[[#This Row],[PIN]],"-",""),"PA: " &amp;  CountyCerts[[#This Row],[PIN]])</f>
        <v>PA: 08-43-45-20-28-000-0010</v>
      </c>
      <c r="M4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461" spans="1:13" ht="30" x14ac:dyDescent="0.25">
      <c r="A461" s="1" t="s">
        <v>57</v>
      </c>
      <c r="B461" s="2">
        <v>45077</v>
      </c>
      <c r="C461" s="3">
        <v>2023</v>
      </c>
      <c r="D461" s="3" t="s">
        <v>1199</v>
      </c>
      <c r="E461" s="3">
        <v>2022</v>
      </c>
      <c r="F461" s="3" t="s">
        <v>1200</v>
      </c>
      <c r="G461" s="3">
        <v>236.71</v>
      </c>
      <c r="H461" s="3">
        <v>18</v>
      </c>
      <c r="I461" s="3">
        <v>370.77</v>
      </c>
      <c r="J461" s="3" t="s">
        <v>60</v>
      </c>
      <c r="K461" s="4" t="str">
        <f>HYPERLINK("https://pbctax.publicaccessnow.com/PropertyTax.aspx?s=ParcelID:"&amp;CountyCerts[[#This Row],[PIN]]&amp;"&amp;pg=1&amp;g=-1&amp;moduleId=449","TCO: " &amp;CountyCerts[[#This Row],[PIN]])</f>
        <v>TCO: 08-43-45-21-23-000-0090</v>
      </c>
      <c r="L461" s="4" t="str">
        <f>HYPERLINK("https://pbcpao.gov/Property/Details?parcelId="&amp;SUBSTITUTE(CountyCerts[[#This Row],[PIN]],"-",""),"PA: " &amp;  CountyCerts[[#This Row],[PIN]])</f>
        <v>PA: 08-43-45-21-23-000-0090</v>
      </c>
      <c r="M4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08-43-45-21-23-000-0090</v>
      </c>
    </row>
    <row r="462" spans="1:13" x14ac:dyDescent="0.25">
      <c r="A462" s="1" t="s">
        <v>61</v>
      </c>
      <c r="B462" s="2">
        <v>45077</v>
      </c>
      <c r="C462" s="3">
        <v>2023</v>
      </c>
      <c r="D462" s="3" t="s">
        <v>1201</v>
      </c>
      <c r="E462" s="3">
        <v>2022</v>
      </c>
      <c r="F462" s="3" t="s">
        <v>1202</v>
      </c>
      <c r="G462" s="3">
        <v>66.010000000000005</v>
      </c>
      <c r="H462" s="3">
        <v>18</v>
      </c>
      <c r="I462" s="3">
        <v>107.89</v>
      </c>
      <c r="J462" s="3" t="s">
        <v>64</v>
      </c>
      <c r="K462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462" s="4" t="str">
        <f>HYPERLINK("https://pbcpao.gov/Property/Details?parcelId="&amp;SUBSTITUTE(CountyCerts[[#This Row],[PIN]],"-",""),"PA: " &amp;  CountyCerts[[#This Row],[PIN]])</f>
        <v>PA: 08-43-45-28-16-009-0212</v>
      </c>
      <c r="M4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463" spans="1:13" ht="30" x14ac:dyDescent="0.25">
      <c r="A463" s="1" t="s">
        <v>69</v>
      </c>
      <c r="B463" s="2">
        <v>45443</v>
      </c>
      <c r="C463" s="3">
        <v>2024</v>
      </c>
      <c r="D463" s="3" t="s">
        <v>1203</v>
      </c>
      <c r="E463" s="3">
        <v>2023</v>
      </c>
      <c r="F463" s="3" t="s">
        <v>1204</v>
      </c>
      <c r="G463" s="3">
        <v>1094.95</v>
      </c>
      <c r="H463" s="3">
        <v>18</v>
      </c>
      <c r="I463" s="3">
        <v>1495.38</v>
      </c>
      <c r="J463" s="3" t="s">
        <v>72</v>
      </c>
      <c r="K463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463" s="4" t="str">
        <f>HYPERLINK("https://pbcpao.gov/Property/Details?parcelId="&amp;SUBSTITUTE(CountyCerts[[#This Row],[PIN]],"-",""),"PA: " &amp;  CountyCerts[[#This Row],[PIN]])</f>
        <v>PA: 00-41-43-03-00-000-5660</v>
      </c>
      <c r="M4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464" spans="1:13" ht="30" x14ac:dyDescent="0.25">
      <c r="A464" s="1" t="s">
        <v>77</v>
      </c>
      <c r="B464" s="2">
        <v>45443</v>
      </c>
      <c r="C464" s="3">
        <v>2024</v>
      </c>
      <c r="D464" s="3" t="s">
        <v>1205</v>
      </c>
      <c r="E464" s="3">
        <v>2023</v>
      </c>
      <c r="F464" s="3" t="s">
        <v>1206</v>
      </c>
      <c r="G464" s="3">
        <v>1093.58</v>
      </c>
      <c r="H464" s="3">
        <v>18</v>
      </c>
      <c r="I464" s="3">
        <v>1493.49</v>
      </c>
      <c r="J464" s="3" t="s">
        <v>80</v>
      </c>
      <c r="K464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464" s="4" t="str">
        <f>HYPERLINK("https://pbcpao.gov/Property/Details?parcelId="&amp;SUBSTITUTE(CountyCerts[[#This Row],[PIN]],"-",""),"PA: " &amp;  CountyCerts[[#This Row],[PIN]])</f>
        <v>PA: 00-41-43-03-00-000-6010</v>
      </c>
      <c r="M4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465" spans="1:13" x14ac:dyDescent="0.25">
      <c r="A465" s="1" t="s">
        <v>81</v>
      </c>
      <c r="B465" s="2">
        <v>45443</v>
      </c>
      <c r="C465" s="3">
        <v>2024</v>
      </c>
      <c r="D465" s="3" t="s">
        <v>1207</v>
      </c>
      <c r="E465" s="3">
        <v>2023</v>
      </c>
      <c r="F465" s="3" t="s">
        <v>1208</v>
      </c>
      <c r="G465" s="3">
        <v>1094.21</v>
      </c>
      <c r="H465" s="3">
        <v>18</v>
      </c>
      <c r="I465" s="3">
        <v>1494.34</v>
      </c>
      <c r="J465" s="3" t="s">
        <v>84</v>
      </c>
      <c r="K465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465" s="4" t="str">
        <f>HYPERLINK("https://pbcpao.gov/Property/Details?parcelId="&amp;SUBSTITUTE(CountyCerts[[#This Row],[PIN]],"-",""),"PA: " &amp;  CountyCerts[[#This Row],[PIN]])</f>
        <v>PA: 00-41-43-03-00-000-6020</v>
      </c>
      <c r="M4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466" spans="1:13" x14ac:dyDescent="0.25">
      <c r="A466" s="1" t="s">
        <v>1209</v>
      </c>
      <c r="B466" s="2">
        <v>45443</v>
      </c>
      <c r="C466" s="3">
        <v>2024</v>
      </c>
      <c r="D466" s="3" t="s">
        <v>1210</v>
      </c>
      <c r="E466" s="3">
        <v>2023</v>
      </c>
      <c r="F466" s="3" t="s">
        <v>1211</v>
      </c>
      <c r="G466" s="3">
        <v>28.88</v>
      </c>
      <c r="H466" s="3">
        <v>18</v>
      </c>
      <c r="I466" s="3">
        <v>45.53</v>
      </c>
      <c r="J466" s="3" t="s">
        <v>1212</v>
      </c>
      <c r="K466" s="4" t="str">
        <f>HYPERLINK("https://pbctax.publicaccessnow.com/PropertyTax.aspx?s=ParcelID:"&amp;CountyCerts[[#This Row],[PIN]]&amp;"&amp;pg=1&amp;g=-1&amp;moduleId=449","TCO: " &amp;CountyCerts[[#This Row],[PIN]])</f>
        <v>TCO: 06-43-47-07-02-026-0112</v>
      </c>
      <c r="L466" s="4" t="str">
        <f>HYPERLINK("https://pbcpao.gov/Property/Details?parcelId="&amp;SUBSTITUTE(CountyCerts[[#This Row],[PIN]],"-",""),"PA: " &amp;  CountyCerts[[#This Row],[PIN]])</f>
        <v>PA: 06-43-47-07-02-026-0112</v>
      </c>
      <c r="M4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06-43-47-07-02-026-0112</v>
      </c>
    </row>
    <row r="467" spans="1:13" x14ac:dyDescent="0.25">
      <c r="A467" s="1" t="s">
        <v>1213</v>
      </c>
      <c r="B467" s="2">
        <v>45443</v>
      </c>
      <c r="C467" s="3">
        <v>2024</v>
      </c>
      <c r="D467" s="3" t="s">
        <v>1214</v>
      </c>
      <c r="E467" s="3">
        <v>2023</v>
      </c>
      <c r="F467" s="3" t="s">
        <v>1215</v>
      </c>
      <c r="G467" s="3">
        <v>28.88</v>
      </c>
      <c r="H467" s="3">
        <v>18</v>
      </c>
      <c r="I467" s="3">
        <v>45.53</v>
      </c>
      <c r="J467" s="3" t="s">
        <v>1216</v>
      </c>
      <c r="K467" s="4" t="str">
        <f>HYPERLINK("https://pbctax.publicaccessnow.com/PropertyTax.aspx?s=ParcelID:"&amp;CountyCerts[[#This Row],[PIN]]&amp;"&amp;pg=1&amp;g=-1&amp;moduleId=449","TCO: " &amp;CountyCerts[[#This Row],[PIN]])</f>
        <v>TCO: 06-43-47-07-02-026-0113</v>
      </c>
      <c r="L467" s="4" t="str">
        <f>HYPERLINK("https://pbcpao.gov/Property/Details?parcelId="&amp;SUBSTITUTE(CountyCerts[[#This Row],[PIN]],"-",""),"PA: " &amp;  CountyCerts[[#This Row],[PIN]])</f>
        <v>PA: 06-43-47-07-02-026-0113</v>
      </c>
      <c r="M4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06-43-47-07-02-026-0113</v>
      </c>
    </row>
    <row r="468" spans="1:13" x14ac:dyDescent="0.25">
      <c r="A468" s="1" t="s">
        <v>1187</v>
      </c>
      <c r="B468" s="2">
        <v>45443</v>
      </c>
      <c r="C468" s="3">
        <v>2024</v>
      </c>
      <c r="D468" s="3" t="s">
        <v>1217</v>
      </c>
      <c r="E468" s="3">
        <v>2023</v>
      </c>
      <c r="F468" s="3" t="s">
        <v>1218</v>
      </c>
      <c r="G468" s="3">
        <v>227.8</v>
      </c>
      <c r="H468" s="3">
        <v>18</v>
      </c>
      <c r="I468" s="3">
        <v>316.06</v>
      </c>
      <c r="J468" s="3" t="s">
        <v>1190</v>
      </c>
      <c r="K468" s="4" t="str">
        <f>HYPERLINK("https://pbctax.publicaccessnow.com/PropertyTax.aspx?s=ParcelID:"&amp;CountyCerts[[#This Row],[PIN]]&amp;"&amp;pg=1&amp;g=-1&amp;moduleId=449","TCO: " &amp;CountyCerts[[#This Row],[PIN]])</f>
        <v>TCO: 00-41-43-33-04-000-0000</v>
      </c>
      <c r="L468" s="4" t="str">
        <f>HYPERLINK("https://pbcpao.gov/Property/Details?parcelId="&amp;SUBSTITUTE(CountyCerts[[#This Row],[PIN]],"-",""),"PA: " &amp;  CountyCerts[[#This Row],[PIN]])</f>
        <v>PA: 00-41-43-33-04-000-0000</v>
      </c>
      <c r="M4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00-41-43-33-04-000-0000</v>
      </c>
    </row>
    <row r="469" spans="1:13" ht="30" x14ac:dyDescent="0.25">
      <c r="A469" s="1" t="s">
        <v>41</v>
      </c>
      <c r="B469" s="2">
        <v>45443</v>
      </c>
      <c r="C469" s="3">
        <v>2024</v>
      </c>
      <c r="D469" s="3" t="s">
        <v>1219</v>
      </c>
      <c r="E469" s="3">
        <v>2023</v>
      </c>
      <c r="F469" s="3" t="s">
        <v>1220</v>
      </c>
      <c r="G469" s="3">
        <v>67.73</v>
      </c>
      <c r="H469" s="3">
        <v>18</v>
      </c>
      <c r="I469" s="3">
        <v>98.33</v>
      </c>
      <c r="J469" s="3" t="s">
        <v>44</v>
      </c>
      <c r="K469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469" s="4" t="str">
        <f>HYPERLINK("https://pbcpao.gov/Property/Details?parcelId="&amp;SUBSTITUTE(CountyCerts[[#This Row],[PIN]],"-",""),"PA: " &amp;  CountyCerts[[#This Row],[PIN]])</f>
        <v>PA: 08-43-45-17-00-004-0040</v>
      </c>
      <c r="M4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470" spans="1:13" ht="30" x14ac:dyDescent="0.25">
      <c r="A470" s="1" t="s">
        <v>45</v>
      </c>
      <c r="B470" s="2">
        <v>45443</v>
      </c>
      <c r="C470" s="3">
        <v>2024</v>
      </c>
      <c r="D470" s="3" t="s">
        <v>1221</v>
      </c>
      <c r="E470" s="3">
        <v>2023</v>
      </c>
      <c r="F470" s="3" t="s">
        <v>1222</v>
      </c>
      <c r="G470" s="3">
        <v>65.33</v>
      </c>
      <c r="H470" s="3">
        <v>18</v>
      </c>
      <c r="I470" s="3">
        <v>95.08</v>
      </c>
      <c r="J470" s="3" t="s">
        <v>48</v>
      </c>
      <c r="K470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470" s="4" t="str">
        <f>HYPERLINK("https://pbcpao.gov/Property/Details?parcelId="&amp;SUBSTITUTE(CountyCerts[[#This Row],[PIN]],"-",""),"PA: " &amp;  CountyCerts[[#This Row],[PIN]])</f>
        <v>PA: 08-43-45-17-00-004-0080</v>
      </c>
      <c r="M4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471" spans="1:13" ht="30" x14ac:dyDescent="0.25">
      <c r="A471" s="1" t="s">
        <v>49</v>
      </c>
      <c r="B471" s="2">
        <v>45443</v>
      </c>
      <c r="C471" s="3">
        <v>2024</v>
      </c>
      <c r="D471" s="3" t="s">
        <v>1223</v>
      </c>
      <c r="E471" s="3">
        <v>2023</v>
      </c>
      <c r="F471" s="3" t="s">
        <v>1224</v>
      </c>
      <c r="G471" s="3">
        <v>67.569999999999993</v>
      </c>
      <c r="H471" s="3">
        <v>18</v>
      </c>
      <c r="I471" s="3">
        <v>98.13</v>
      </c>
      <c r="J471" s="3" t="s">
        <v>52</v>
      </c>
      <c r="K471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471" s="4" t="str">
        <f>HYPERLINK("https://pbcpao.gov/Property/Details?parcelId="&amp;SUBSTITUTE(CountyCerts[[#This Row],[PIN]],"-",""),"PA: " &amp;  CountyCerts[[#This Row],[PIN]])</f>
        <v>PA: 08-43-45-20-01-000-1111</v>
      </c>
      <c r="M4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472" spans="1:13" ht="30" x14ac:dyDescent="0.25">
      <c r="A472" s="1" t="s">
        <v>53</v>
      </c>
      <c r="B472" s="2">
        <v>45443</v>
      </c>
      <c r="C472" s="3">
        <v>2024</v>
      </c>
      <c r="D472" s="3" t="s">
        <v>1225</v>
      </c>
      <c r="E472" s="3">
        <v>2023</v>
      </c>
      <c r="F472" s="3" t="s">
        <v>1226</v>
      </c>
      <c r="G472" s="3">
        <v>65.11</v>
      </c>
      <c r="H472" s="3">
        <v>18</v>
      </c>
      <c r="I472" s="3">
        <v>94.79</v>
      </c>
      <c r="J472" s="3" t="s">
        <v>56</v>
      </c>
      <c r="K472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472" s="4" t="str">
        <f>HYPERLINK("https://pbcpao.gov/Property/Details?parcelId="&amp;SUBSTITUTE(CountyCerts[[#This Row],[PIN]],"-",""),"PA: " &amp;  CountyCerts[[#This Row],[PIN]])</f>
        <v>PA: 08-43-45-20-28-000-0010</v>
      </c>
      <c r="M4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473" spans="1:13" x14ac:dyDescent="0.25">
      <c r="A473" s="1" t="s">
        <v>61</v>
      </c>
      <c r="B473" s="2">
        <v>45443</v>
      </c>
      <c r="C473" s="3">
        <v>2024</v>
      </c>
      <c r="D473" s="3" t="s">
        <v>1227</v>
      </c>
      <c r="E473" s="3">
        <v>2023</v>
      </c>
      <c r="F473" s="3" t="s">
        <v>1228</v>
      </c>
      <c r="G473" s="3">
        <v>71.040000000000006</v>
      </c>
      <c r="H473" s="3">
        <v>18</v>
      </c>
      <c r="I473" s="3">
        <v>102.85</v>
      </c>
      <c r="J473" s="3" t="s">
        <v>64</v>
      </c>
      <c r="K473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473" s="4" t="str">
        <f>HYPERLINK("https://pbcpao.gov/Property/Details?parcelId="&amp;SUBSTITUTE(CountyCerts[[#This Row],[PIN]],"-",""),"PA: " &amp;  CountyCerts[[#This Row],[PIN]])</f>
        <v>PA: 08-43-45-28-16-009-0212</v>
      </c>
      <c r="M4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474" spans="1:13" x14ac:dyDescent="0.25">
      <c r="A474" s="1" t="s">
        <v>413</v>
      </c>
      <c r="B474" s="2">
        <v>45443</v>
      </c>
      <c r="C474" s="3">
        <v>2024</v>
      </c>
      <c r="D474" s="3" t="s">
        <v>1229</v>
      </c>
      <c r="E474" s="3">
        <v>2023</v>
      </c>
      <c r="F474" s="3" t="s">
        <v>1230</v>
      </c>
      <c r="G474" s="3">
        <v>66.06</v>
      </c>
      <c r="H474" s="3">
        <v>18</v>
      </c>
      <c r="I474" s="3">
        <v>96.06</v>
      </c>
      <c r="J474" s="3" t="s">
        <v>416</v>
      </c>
      <c r="K474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474" s="4" t="str">
        <f>HYPERLINK("https://pbcpao.gov/Property/Details?parcelId="&amp;SUBSTITUTE(CountyCerts[[#This Row],[PIN]],"-",""),"PA: " &amp;  CountyCerts[[#This Row],[PIN]])</f>
        <v>PA: 00-41-45-13-00-000-5000</v>
      </c>
      <c r="M4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475" spans="1:13" x14ac:dyDescent="0.25">
      <c r="A475" s="1" t="s">
        <v>85</v>
      </c>
      <c r="B475" s="2">
        <v>45443</v>
      </c>
      <c r="C475" s="3">
        <v>2024</v>
      </c>
      <c r="D475" s="3" t="s">
        <v>1231</v>
      </c>
      <c r="E475" s="3">
        <v>2023</v>
      </c>
      <c r="F475" s="3" t="s">
        <v>1232</v>
      </c>
      <c r="G475" s="3">
        <v>72.77</v>
      </c>
      <c r="H475" s="3">
        <v>18</v>
      </c>
      <c r="I475" s="3">
        <v>105.19</v>
      </c>
      <c r="J475" s="3" t="s">
        <v>88</v>
      </c>
      <c r="K475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475" s="4" t="str">
        <f>HYPERLINK("https://pbcpao.gov/Property/Details?parcelId="&amp;SUBSTITUTE(CountyCerts[[#This Row],[PIN]],"-",""),"PA: " &amp;  CountyCerts[[#This Row],[PIN]])</f>
        <v>PA: 12-42-46-24-04-004-0000</v>
      </c>
      <c r="M4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476" spans="1:13" x14ac:dyDescent="0.25">
      <c r="A476" s="1" t="s">
        <v>755</v>
      </c>
      <c r="B476" s="2">
        <v>45443</v>
      </c>
      <c r="C476" s="3">
        <v>2024</v>
      </c>
      <c r="D476" s="3" t="s">
        <v>1233</v>
      </c>
      <c r="E476" s="3">
        <v>2023</v>
      </c>
      <c r="F476" s="3" t="s">
        <v>1234</v>
      </c>
      <c r="G476" s="3">
        <v>68.44</v>
      </c>
      <c r="H476" s="3">
        <v>18</v>
      </c>
      <c r="I476" s="3">
        <v>99.33</v>
      </c>
      <c r="J476" s="3" t="s">
        <v>758</v>
      </c>
      <c r="K476" s="4" t="str">
        <f>HYPERLINK("https://pbctax.publicaccessnow.com/PropertyTax.aspx?s=ParcelID:"&amp;CountyCerts[[#This Row],[PIN]]&amp;"&amp;pg=1&amp;g=-1&amp;moduleId=449","TCO: " &amp;CountyCerts[[#This Row],[PIN]])</f>
        <v>TCO: 00-41-47-02-01-002-0000</v>
      </c>
      <c r="L476" s="4" t="str">
        <f>HYPERLINK("https://pbcpao.gov/Property/Details?parcelId="&amp;SUBSTITUTE(CountyCerts[[#This Row],[PIN]],"-",""),"PA: " &amp;  CountyCerts[[#This Row],[PIN]])</f>
        <v>PA: 00-41-47-02-01-002-0000</v>
      </c>
      <c r="M4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00-41-47-02-01-002-0000</v>
      </c>
    </row>
    <row r="477" spans="1:13" x14ac:dyDescent="0.25">
      <c r="A477" s="1" t="s">
        <v>1235</v>
      </c>
      <c r="B477" s="2">
        <v>45443</v>
      </c>
      <c r="C477" s="3">
        <v>2024</v>
      </c>
      <c r="D477" s="3" t="s">
        <v>1236</v>
      </c>
      <c r="E477" s="3">
        <v>2023</v>
      </c>
      <c r="F477" s="3" t="s">
        <v>1237</v>
      </c>
      <c r="G477" s="3">
        <v>31.14</v>
      </c>
      <c r="H477" s="3">
        <v>18</v>
      </c>
      <c r="I477" s="3">
        <v>48.57</v>
      </c>
      <c r="J477" s="3" t="s">
        <v>1238</v>
      </c>
      <c r="K477" s="4" t="str">
        <f>HYPERLINK("https://pbctax.publicaccessnow.com/PropertyTax.aspx?s=ParcelID:"&amp;CountyCerts[[#This Row],[PIN]]&amp;"&amp;pg=1&amp;g=-1&amp;moduleId=449","TCO: " &amp;CountyCerts[[#This Row],[PIN]])</f>
        <v>TCO: 12-43-46-09-12-000-0053</v>
      </c>
      <c r="L477" s="4" t="str">
        <f>HYPERLINK("https://pbcpao.gov/Property/Details?parcelId="&amp;SUBSTITUTE(CountyCerts[[#This Row],[PIN]],"-",""),"PA: " &amp;  CountyCerts[[#This Row],[PIN]])</f>
        <v>PA: 12-43-46-09-12-000-0053</v>
      </c>
      <c r="M4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12-43-46-09-12-000-0053</v>
      </c>
    </row>
    <row r="478" spans="1:13" x14ac:dyDescent="0.25">
      <c r="A478" s="1" t="s">
        <v>1239</v>
      </c>
      <c r="B478" s="2">
        <v>45443</v>
      </c>
      <c r="C478" s="3">
        <v>2024</v>
      </c>
      <c r="D478" s="3" t="s">
        <v>975</v>
      </c>
      <c r="E478" s="3">
        <v>2023</v>
      </c>
      <c r="F478" s="3" t="s">
        <v>1240</v>
      </c>
      <c r="G478" s="3">
        <v>32.270000000000003</v>
      </c>
      <c r="H478" s="3">
        <v>18</v>
      </c>
      <c r="I478" s="3">
        <v>50.13</v>
      </c>
      <c r="J478" s="3" t="s">
        <v>1241</v>
      </c>
      <c r="K478" s="4" t="str">
        <f>HYPERLINK("https://pbctax.publicaccessnow.com/PropertyTax.aspx?s=ParcelID:"&amp;CountyCerts[[#This Row],[PIN]]&amp;"&amp;pg=1&amp;g=-1&amp;moduleId=449","TCO: " &amp;CountyCerts[[#This Row],[PIN]])</f>
        <v>TCO: 12-43-46-16-01-022-0230</v>
      </c>
      <c r="L478" s="4" t="str">
        <f>HYPERLINK("https://pbcpao.gov/Property/Details?parcelId="&amp;SUBSTITUTE(CountyCerts[[#This Row],[PIN]],"-",""),"PA: " &amp;  CountyCerts[[#This Row],[PIN]])</f>
        <v>PA: 12-43-46-16-01-022-0230</v>
      </c>
      <c r="M4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12-43-46-16-01-022-0230</v>
      </c>
    </row>
    <row r="479" spans="1:13" x14ac:dyDescent="0.25">
      <c r="A479" s="1" t="s">
        <v>1242</v>
      </c>
      <c r="B479" s="2">
        <v>45443</v>
      </c>
      <c r="C479" s="3">
        <v>2024</v>
      </c>
      <c r="D479" s="3" t="s">
        <v>977</v>
      </c>
      <c r="E479" s="3">
        <v>2023</v>
      </c>
      <c r="F479" s="3" t="s">
        <v>1243</v>
      </c>
      <c r="G479" s="3">
        <v>38.07</v>
      </c>
      <c r="H479" s="3">
        <v>18</v>
      </c>
      <c r="I479" s="3">
        <v>58.03</v>
      </c>
      <c r="J479" s="3" t="s">
        <v>1244</v>
      </c>
      <c r="K479" s="4" t="str">
        <f>HYPERLINK("https://pbctax.publicaccessnow.com/PropertyTax.aspx?s=ParcelID:"&amp;CountyCerts[[#This Row],[PIN]]&amp;"&amp;pg=1&amp;g=-1&amp;moduleId=449","TCO: " &amp;CountyCerts[[#This Row],[PIN]])</f>
        <v>TCO: 12-43-46-16-01-022-0240</v>
      </c>
      <c r="L479" s="4" t="str">
        <f>HYPERLINK("https://pbcpao.gov/Property/Details?parcelId="&amp;SUBSTITUTE(CountyCerts[[#This Row],[PIN]],"-",""),"PA: " &amp;  CountyCerts[[#This Row],[PIN]])</f>
        <v>PA: 12-43-46-16-01-022-0240</v>
      </c>
      <c r="M4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12-43-46-16-01-022-0240</v>
      </c>
    </row>
    <row r="480" spans="1:13" ht="30" x14ac:dyDescent="0.25">
      <c r="A480" s="1" t="s">
        <v>759</v>
      </c>
      <c r="B480" s="2">
        <v>45443</v>
      </c>
      <c r="C480" s="3">
        <v>2024</v>
      </c>
      <c r="D480" s="3" t="s">
        <v>1245</v>
      </c>
      <c r="E480" s="3">
        <v>2023</v>
      </c>
      <c r="F480" s="3" t="s">
        <v>1246</v>
      </c>
      <c r="G480" s="3">
        <v>68.17</v>
      </c>
      <c r="H480" s="3">
        <v>18</v>
      </c>
      <c r="I480" s="3">
        <v>98.96</v>
      </c>
      <c r="J480" s="3" t="s">
        <v>762</v>
      </c>
      <c r="K480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480" s="4" t="str">
        <f>HYPERLINK("https://pbcpao.gov/Property/Details?parcelId="&amp;SUBSTITUTE(CountyCerts[[#This Row],[PIN]],"-",""),"PA: " &amp;  CountyCerts[[#This Row],[PIN]])</f>
        <v>PA: 00-41-47-11-01-055-0010</v>
      </c>
      <c r="M4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481" spans="1:13" x14ac:dyDescent="0.25">
      <c r="A481" s="1" t="s">
        <v>469</v>
      </c>
      <c r="B481" s="2">
        <v>45443</v>
      </c>
      <c r="C481" s="3">
        <v>2024</v>
      </c>
      <c r="D481" s="3" t="s">
        <v>1247</v>
      </c>
      <c r="E481" s="3">
        <v>2023</v>
      </c>
      <c r="F481" s="3" t="s">
        <v>1248</v>
      </c>
      <c r="G481" s="3">
        <v>36.31</v>
      </c>
      <c r="H481" s="3">
        <v>18</v>
      </c>
      <c r="I481" s="3">
        <v>55.6</v>
      </c>
      <c r="J481" s="3" t="s">
        <v>472</v>
      </c>
      <c r="K481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481" s="4" t="str">
        <f>HYPERLINK("https://pbcpao.gov/Property/Details?parcelId="&amp;SUBSTITUTE(CountyCerts[[#This Row],[PIN]],"-",""),"PA: " &amp;  CountyCerts[[#This Row],[PIN]])</f>
        <v>PA: 00-35-47-03-00-000-3260</v>
      </c>
      <c r="M4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482" spans="1:13" x14ac:dyDescent="0.25">
      <c r="A482" s="1" t="s">
        <v>880</v>
      </c>
      <c r="B482" s="2">
        <v>45443</v>
      </c>
      <c r="C482" s="3">
        <v>2024</v>
      </c>
      <c r="D482" s="3" t="s">
        <v>1249</v>
      </c>
      <c r="E482" s="3">
        <v>2023</v>
      </c>
      <c r="F482" s="3" t="s">
        <v>1250</v>
      </c>
      <c r="G482" s="3">
        <v>36.31</v>
      </c>
      <c r="H482" s="3">
        <v>18</v>
      </c>
      <c r="I482" s="3">
        <v>55.6</v>
      </c>
      <c r="J482" s="3" t="s">
        <v>883</v>
      </c>
      <c r="K482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482" s="4" t="str">
        <f>HYPERLINK("https://pbcpao.gov/Property/Details?parcelId="&amp;SUBSTITUTE(CountyCerts[[#This Row],[PIN]],"-",""),"PA: " &amp;  CountyCerts[[#This Row],[PIN]])</f>
        <v>PA: 00-35-47-08-00-000-7040</v>
      </c>
      <c r="M4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483" spans="1:13" ht="30" x14ac:dyDescent="0.25">
      <c r="A483" s="1" t="s">
        <v>97</v>
      </c>
      <c r="B483" s="2">
        <v>45443</v>
      </c>
      <c r="C483" s="3">
        <v>2024</v>
      </c>
      <c r="D483" s="3" t="s">
        <v>1251</v>
      </c>
      <c r="E483" s="3">
        <v>2023</v>
      </c>
      <c r="F483" s="3" t="s">
        <v>1252</v>
      </c>
      <c r="G483" s="3">
        <v>67.27</v>
      </c>
      <c r="H483" s="3">
        <v>18</v>
      </c>
      <c r="I483" s="3">
        <v>97.73</v>
      </c>
      <c r="J483" s="3" t="s">
        <v>100</v>
      </c>
      <c r="K483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483" s="4" t="str">
        <f>HYPERLINK("https://pbcpao.gov/Property/Details?parcelId="&amp;SUBSTITUTE(CountyCerts[[#This Row],[PIN]],"-",""),"PA: " &amp;  CountyCerts[[#This Row],[PIN]])</f>
        <v>PA: 18-42-44-23-02-000-0201</v>
      </c>
      <c r="M4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484" spans="1:13" ht="30" x14ac:dyDescent="0.25">
      <c r="A484" s="1" t="s">
        <v>101</v>
      </c>
      <c r="B484" s="2">
        <v>45443</v>
      </c>
      <c r="C484" s="3">
        <v>2024</v>
      </c>
      <c r="D484" s="3" t="s">
        <v>1253</v>
      </c>
      <c r="E484" s="3">
        <v>2023</v>
      </c>
      <c r="F484" s="3" t="s">
        <v>1254</v>
      </c>
      <c r="G484" s="3">
        <v>71.680000000000007</v>
      </c>
      <c r="H484" s="3">
        <v>18</v>
      </c>
      <c r="I484" s="3">
        <v>103.7</v>
      </c>
      <c r="J484" s="3" t="s">
        <v>104</v>
      </c>
      <c r="K484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484" s="4" t="str">
        <f>HYPERLINK("https://pbcpao.gov/Property/Details?parcelId="&amp;SUBSTITUTE(CountyCerts[[#This Row],[PIN]],"-",""),"PA: " &amp;  CountyCerts[[#This Row],[PIN]])</f>
        <v>PA: 22-42-43-26-00-000-5360</v>
      </c>
      <c r="M4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485" spans="1:13" x14ac:dyDescent="0.25">
      <c r="A485" s="1" t="s">
        <v>1255</v>
      </c>
      <c r="B485" s="2">
        <v>45443</v>
      </c>
      <c r="C485" s="3">
        <v>2024</v>
      </c>
      <c r="D485" s="3" t="s">
        <v>1256</v>
      </c>
      <c r="E485" s="3">
        <v>2023</v>
      </c>
      <c r="F485" s="3" t="s">
        <v>1257</v>
      </c>
      <c r="G485" s="3">
        <v>122.89</v>
      </c>
      <c r="H485" s="3">
        <v>18</v>
      </c>
      <c r="I485" s="3">
        <v>173.38</v>
      </c>
      <c r="J485" s="3" t="s">
        <v>1258</v>
      </c>
      <c r="K485" s="4" t="str">
        <f>HYPERLINK("https://pbctax.publicaccessnow.com/PropertyTax.aspx?s=ParcelID:"&amp;CountyCerts[[#This Row],[PIN]]&amp;"&amp;pg=1&amp;g=-1&amp;moduleId=449","TCO: " &amp;CountyCerts[[#This Row],[PIN]])</f>
        <v>TCO: 26-43-45-10-24-015-0730</v>
      </c>
      <c r="L485" s="4" t="str">
        <f>HYPERLINK("https://pbcpao.gov/Property/Details?parcelId="&amp;SUBSTITUTE(CountyCerts[[#This Row],[PIN]],"-",""),"PA: " &amp;  CountyCerts[[#This Row],[PIN]])</f>
        <v>PA: 26-43-45-10-24-015-0730</v>
      </c>
      <c r="M4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26-43-45-10-24-015-0730</v>
      </c>
    </row>
    <row r="486" spans="1:13" x14ac:dyDescent="0.25">
      <c r="A486" s="1" t="s">
        <v>1259</v>
      </c>
      <c r="B486" s="2">
        <v>45443</v>
      </c>
      <c r="C486" s="3">
        <v>2024</v>
      </c>
      <c r="D486" s="3" t="s">
        <v>1260</v>
      </c>
      <c r="E486" s="3">
        <v>2023</v>
      </c>
      <c r="F486" s="3" t="s">
        <v>1261</v>
      </c>
      <c r="G486" s="3">
        <v>122.89</v>
      </c>
      <c r="H486" s="3">
        <v>18</v>
      </c>
      <c r="I486" s="3">
        <v>173.38</v>
      </c>
      <c r="J486" s="3" t="s">
        <v>1262</v>
      </c>
      <c r="K486" s="4" t="str">
        <f>HYPERLINK("https://pbctax.publicaccessnow.com/PropertyTax.aspx?s=ParcelID:"&amp;CountyCerts[[#This Row],[PIN]]&amp;"&amp;pg=1&amp;g=-1&amp;moduleId=449","TCO: " &amp;CountyCerts[[#This Row],[PIN]])</f>
        <v>TCO: 28-43-41-28-33-000-4050</v>
      </c>
      <c r="L486" s="4" t="str">
        <f>HYPERLINK("https://pbcpao.gov/Property/Details?parcelId="&amp;SUBSTITUTE(CountyCerts[[#This Row],[PIN]],"-",""),"PA: " &amp;  CountyCerts[[#This Row],[PIN]])</f>
        <v>PA: 28-43-41-28-33-000-4050</v>
      </c>
      <c r="M4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28-43-41-28-33-000-4050</v>
      </c>
    </row>
    <row r="487" spans="1:13" ht="30" x14ac:dyDescent="0.25">
      <c r="A487" s="1" t="s">
        <v>1263</v>
      </c>
      <c r="B487" s="2">
        <v>45443</v>
      </c>
      <c r="C487" s="3">
        <v>2024</v>
      </c>
      <c r="D487" s="3" t="s">
        <v>1264</v>
      </c>
      <c r="E487" s="3">
        <v>2023</v>
      </c>
      <c r="F487" s="3" t="s">
        <v>1265</v>
      </c>
      <c r="G487" s="3">
        <v>40.229999999999997</v>
      </c>
      <c r="H487" s="3">
        <v>18</v>
      </c>
      <c r="I487" s="3">
        <v>60.94</v>
      </c>
      <c r="J487" s="3" t="s">
        <v>1266</v>
      </c>
      <c r="K487" s="4" t="str">
        <f>HYPERLINK("https://pbctax.publicaccessnow.com/PropertyTax.aspx?s=ParcelID:"&amp;CountyCerts[[#This Row],[PIN]]&amp;"&amp;pg=1&amp;g=-1&amp;moduleId=449","TCO: " &amp;CountyCerts[[#This Row],[PIN]])</f>
        <v>TCO: 30-42-40-32-02-004-0020</v>
      </c>
      <c r="L487" s="4" t="str">
        <f>HYPERLINK("https://pbcpao.gov/Property/Details?parcelId="&amp;SUBSTITUTE(CountyCerts[[#This Row],[PIN]],"-",""),"PA: " &amp;  CountyCerts[[#This Row],[PIN]])</f>
        <v>PA: 30-42-40-32-02-004-0020</v>
      </c>
      <c r="M4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30-42-40-32-02-004-0020</v>
      </c>
    </row>
    <row r="488" spans="1:13" x14ac:dyDescent="0.25">
      <c r="A488" s="1" t="s">
        <v>105</v>
      </c>
      <c r="B488" s="2">
        <v>45443</v>
      </c>
      <c r="C488" s="3">
        <v>2024</v>
      </c>
      <c r="D488" s="3" t="s">
        <v>1267</v>
      </c>
      <c r="E488" s="3">
        <v>2023</v>
      </c>
      <c r="F488" s="3" t="s">
        <v>1268</v>
      </c>
      <c r="G488" s="3">
        <v>96.57</v>
      </c>
      <c r="H488" s="3">
        <v>18</v>
      </c>
      <c r="I488" s="3">
        <v>137.59</v>
      </c>
      <c r="J488" s="3" t="s">
        <v>108</v>
      </c>
      <c r="K488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488" s="4" t="str">
        <f>HYPERLINK("https://pbcpao.gov/Property/Details?parcelId="&amp;SUBSTITUTE(CountyCerts[[#This Row],[PIN]],"-",""),"PA: " &amp;  CountyCerts[[#This Row],[PIN]])</f>
        <v>PA: 30-42-41-10-17-001-0020</v>
      </c>
      <c r="M4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489" spans="1:13" x14ac:dyDescent="0.25">
      <c r="A489" s="1" t="s">
        <v>13</v>
      </c>
      <c r="B489" s="2">
        <v>45443</v>
      </c>
      <c r="C489" s="3">
        <v>2024</v>
      </c>
      <c r="D489" s="3" t="s">
        <v>1269</v>
      </c>
      <c r="E489" s="3">
        <v>2023</v>
      </c>
      <c r="F489" s="3" t="s">
        <v>1270</v>
      </c>
      <c r="G489" s="3">
        <v>629.83000000000004</v>
      </c>
      <c r="H489" s="3">
        <v>18</v>
      </c>
      <c r="I489" s="3">
        <v>862.82</v>
      </c>
      <c r="J489" s="3" t="s">
        <v>16</v>
      </c>
      <c r="K489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489" s="4" t="str">
        <f>HYPERLINK("https://pbcpao.gov/Property/Details?parcelId="&amp;SUBSTITUTE(CountyCerts[[#This Row],[PIN]],"-",""),"PA: " &amp;  CountyCerts[[#This Row],[PIN]])</f>
        <v>PA: 38-43-44-21-15-091-0143</v>
      </c>
      <c r="M4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490" spans="1:13" ht="30" x14ac:dyDescent="0.25">
      <c r="A490" s="1" t="s">
        <v>987</v>
      </c>
      <c r="B490" s="2">
        <v>45443</v>
      </c>
      <c r="C490" s="3">
        <v>2024</v>
      </c>
      <c r="D490" s="3" t="s">
        <v>1271</v>
      </c>
      <c r="E490" s="3">
        <v>2023</v>
      </c>
      <c r="F490" s="3" t="s">
        <v>1272</v>
      </c>
      <c r="G490" s="3">
        <v>38.24</v>
      </c>
      <c r="H490" s="3">
        <v>18</v>
      </c>
      <c r="I490" s="3">
        <v>58.25</v>
      </c>
      <c r="J490" s="3" t="s">
        <v>990</v>
      </c>
      <c r="K490" s="4" t="str">
        <f>HYPERLINK("https://pbctax.publicaccessnow.com/PropertyTax.aspx?s=ParcelID:"&amp;CountyCerts[[#This Row],[PIN]]&amp;"&amp;pg=1&amp;g=-1&amp;moduleId=449","TCO: " &amp;CountyCerts[[#This Row],[PIN]])</f>
        <v>TCO: 00-42-40-35-00-004-0161</v>
      </c>
      <c r="L490" s="4" t="str">
        <f>HYPERLINK("https://pbcpao.gov/Property/Details?parcelId="&amp;SUBSTITUTE(CountyCerts[[#This Row],[PIN]],"-",""),"PA: " &amp;  CountyCerts[[#This Row],[PIN]])</f>
        <v>PA: 00-42-40-35-00-004-0161</v>
      </c>
      <c r="M4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00-42-40-35-00-004-0161</v>
      </c>
    </row>
    <row r="491" spans="1:13" x14ac:dyDescent="0.25">
      <c r="A491" s="1" t="s">
        <v>143</v>
      </c>
      <c r="B491" s="2">
        <v>45443</v>
      </c>
      <c r="C491" s="3">
        <v>2024</v>
      </c>
      <c r="D491" s="3" t="s">
        <v>1273</v>
      </c>
      <c r="E491" s="3">
        <v>2023</v>
      </c>
      <c r="F491" s="3" t="s">
        <v>1274</v>
      </c>
      <c r="G491" s="3">
        <v>228.52</v>
      </c>
      <c r="H491" s="3">
        <v>18</v>
      </c>
      <c r="I491" s="3">
        <v>317.04000000000002</v>
      </c>
      <c r="J491" s="3" t="s">
        <v>146</v>
      </c>
      <c r="K491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491" s="4" t="str">
        <f>HYPERLINK("https://pbcpao.gov/Property/Details?parcelId="&amp;SUBSTITUTE(CountyCerts[[#This Row],[PIN]],"-",""),"PA: " &amp;  CountyCerts[[#This Row],[PIN]])</f>
        <v>PA: 41-41-43-17-01-342-0340</v>
      </c>
      <c r="M4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492" spans="1:13" x14ac:dyDescent="0.25">
      <c r="A492" s="1" t="s">
        <v>147</v>
      </c>
      <c r="B492" s="2">
        <v>45443</v>
      </c>
      <c r="C492" s="3">
        <v>2024</v>
      </c>
      <c r="D492" s="3" t="s">
        <v>1275</v>
      </c>
      <c r="E492" s="3">
        <v>2023</v>
      </c>
      <c r="F492" s="3" t="s">
        <v>1276</v>
      </c>
      <c r="G492" s="3">
        <v>53.35</v>
      </c>
      <c r="H492" s="3">
        <v>18</v>
      </c>
      <c r="I492" s="3">
        <v>78.760000000000005</v>
      </c>
      <c r="J492" s="3" t="s">
        <v>150</v>
      </c>
      <c r="K492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492" s="4" t="str">
        <f>HYPERLINK("https://pbcpao.gov/Property/Details?parcelId="&amp;SUBSTITUTE(CountyCerts[[#This Row],[PIN]],"-",""),"PA: " &amp;  CountyCerts[[#This Row],[PIN]])</f>
        <v>PA: 48-37-42-17-00-000-7160</v>
      </c>
      <c r="M4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493" spans="1:13" x14ac:dyDescent="0.25">
      <c r="A493" s="1" t="s">
        <v>151</v>
      </c>
      <c r="B493" s="2">
        <v>45443</v>
      </c>
      <c r="C493" s="3">
        <v>2024</v>
      </c>
      <c r="D493" s="3" t="s">
        <v>1277</v>
      </c>
      <c r="E493" s="3">
        <v>2023</v>
      </c>
      <c r="F493" s="3" t="s">
        <v>1278</v>
      </c>
      <c r="G493" s="3">
        <v>46.78</v>
      </c>
      <c r="H493" s="3">
        <v>18</v>
      </c>
      <c r="I493" s="3">
        <v>69.849999999999994</v>
      </c>
      <c r="J493" s="3" t="s">
        <v>154</v>
      </c>
      <c r="K493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493" s="4" t="str">
        <f>HYPERLINK("https://pbcpao.gov/Property/Details?parcelId="&amp;SUBSTITUTE(CountyCerts[[#This Row],[PIN]],"-",""),"PA: " &amp;  CountyCerts[[#This Row],[PIN]])</f>
        <v>PA: 48-37-42-18-07-008-0083</v>
      </c>
      <c r="M4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494" spans="1:13" ht="30" x14ac:dyDescent="0.25">
      <c r="A494" s="1" t="s">
        <v>155</v>
      </c>
      <c r="B494" s="2">
        <v>45443</v>
      </c>
      <c r="C494" s="3">
        <v>2024</v>
      </c>
      <c r="D494" s="3" t="s">
        <v>1279</v>
      </c>
      <c r="E494" s="3">
        <v>2023</v>
      </c>
      <c r="F494" s="3" t="s">
        <v>1280</v>
      </c>
      <c r="G494" s="3">
        <v>47.29</v>
      </c>
      <c r="H494" s="3">
        <v>18</v>
      </c>
      <c r="I494" s="3">
        <v>70.56</v>
      </c>
      <c r="J494" s="3" t="s">
        <v>158</v>
      </c>
      <c r="K494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494" s="4" t="str">
        <f>HYPERLINK("https://pbcpao.gov/Property/Details?parcelId="&amp;SUBSTITUTE(CountyCerts[[#This Row],[PIN]],"-",""),"PA: " &amp;  CountyCerts[[#This Row],[PIN]])</f>
        <v>PA: 48-37-42-18-18-039-0140</v>
      </c>
      <c r="M4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495" spans="1:13" x14ac:dyDescent="0.25">
      <c r="A495" s="1" t="s">
        <v>159</v>
      </c>
      <c r="B495" s="2">
        <v>45443</v>
      </c>
      <c r="C495" s="3">
        <v>2024</v>
      </c>
      <c r="D495" s="3" t="s">
        <v>1281</v>
      </c>
      <c r="E495" s="3">
        <v>2023</v>
      </c>
      <c r="F495" s="3" t="s">
        <v>1282</v>
      </c>
      <c r="G495" s="3">
        <v>47</v>
      </c>
      <c r="H495" s="3">
        <v>18</v>
      </c>
      <c r="I495" s="3">
        <v>70.16</v>
      </c>
      <c r="J495" s="3" t="s">
        <v>162</v>
      </c>
      <c r="K495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495" s="4" t="str">
        <f>HYPERLINK("https://pbcpao.gov/Property/Details?parcelId="&amp;SUBSTITUTE(CountyCerts[[#This Row],[PIN]],"-",""),"PA: " &amp;  CountyCerts[[#This Row],[PIN]])</f>
        <v>PA: 48-37-42-18-18-039-0160</v>
      </c>
      <c r="M4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496" spans="1:13" x14ac:dyDescent="0.25">
      <c r="A496" s="1" t="s">
        <v>167</v>
      </c>
      <c r="B496" s="2">
        <v>45443</v>
      </c>
      <c r="C496" s="3">
        <v>2024</v>
      </c>
      <c r="D496" s="3" t="s">
        <v>1283</v>
      </c>
      <c r="E496" s="3">
        <v>2023</v>
      </c>
      <c r="F496" s="3" t="s">
        <v>1284</v>
      </c>
      <c r="G496" s="3">
        <v>51.39</v>
      </c>
      <c r="H496" s="3">
        <v>18</v>
      </c>
      <c r="I496" s="3">
        <v>76.11</v>
      </c>
      <c r="J496" s="3" t="s">
        <v>170</v>
      </c>
      <c r="K496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496" s="4" t="str">
        <f>HYPERLINK("https://pbcpao.gov/Property/Details?parcelId="&amp;SUBSTITUTE(CountyCerts[[#This Row],[PIN]],"-",""),"PA: " &amp;  CountyCerts[[#This Row],[PIN]])</f>
        <v>PA: 48-37-42-18-18-057-0020</v>
      </c>
      <c r="M4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497" spans="1:13" ht="30" x14ac:dyDescent="0.25">
      <c r="A497" s="1" t="s">
        <v>171</v>
      </c>
      <c r="B497" s="2">
        <v>45443</v>
      </c>
      <c r="C497" s="3">
        <v>2024</v>
      </c>
      <c r="D497" s="3" t="s">
        <v>1285</v>
      </c>
      <c r="E497" s="3">
        <v>2023</v>
      </c>
      <c r="F497" s="3" t="s">
        <v>1286</v>
      </c>
      <c r="G497" s="3">
        <v>52.62</v>
      </c>
      <c r="H497" s="3">
        <v>18</v>
      </c>
      <c r="I497" s="3">
        <v>77.790000000000006</v>
      </c>
      <c r="J497" s="3" t="s">
        <v>174</v>
      </c>
      <c r="K497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497" s="4" t="str">
        <f>HYPERLINK("https://pbcpao.gov/Property/Details?parcelId="&amp;SUBSTITUTE(CountyCerts[[#This Row],[PIN]],"-",""),"PA: " &amp;  CountyCerts[[#This Row],[PIN]])</f>
        <v>PA: 48-37-42-19-00-000-1060</v>
      </c>
      <c r="M4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498" spans="1:13" ht="30" x14ac:dyDescent="0.25">
      <c r="A498" s="1" t="s">
        <v>213</v>
      </c>
      <c r="B498" s="2">
        <v>45443</v>
      </c>
      <c r="C498" s="3">
        <v>2024</v>
      </c>
      <c r="D498" s="3" t="s">
        <v>1287</v>
      </c>
      <c r="E498" s="3">
        <v>2023</v>
      </c>
      <c r="F498" s="3" t="s">
        <v>1288</v>
      </c>
      <c r="G498" s="3">
        <v>72.31</v>
      </c>
      <c r="H498" s="3">
        <v>18</v>
      </c>
      <c r="I498" s="3">
        <v>104.6</v>
      </c>
      <c r="J498" s="3" t="s">
        <v>216</v>
      </c>
      <c r="K498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498" s="4" t="str">
        <f>HYPERLINK("https://pbcpao.gov/Property/Details?parcelId="&amp;SUBSTITUTE(CountyCerts[[#This Row],[PIN]],"-",""),"PA: " &amp;  CountyCerts[[#This Row],[PIN]])</f>
        <v>PA: 00-42-43-01-00-000-3022</v>
      </c>
      <c r="M4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499" spans="1:13" x14ac:dyDescent="0.25">
      <c r="A499" s="1" t="s">
        <v>175</v>
      </c>
      <c r="B499" s="2">
        <v>45443</v>
      </c>
      <c r="C499" s="3">
        <v>2024</v>
      </c>
      <c r="D499" s="3" t="s">
        <v>1289</v>
      </c>
      <c r="E499" s="3">
        <v>2023</v>
      </c>
      <c r="F499" s="3" t="s">
        <v>1290</v>
      </c>
      <c r="G499" s="3">
        <v>100.97</v>
      </c>
      <c r="H499" s="3">
        <v>18</v>
      </c>
      <c r="I499" s="3">
        <v>143.57</v>
      </c>
      <c r="J499" s="3" t="s">
        <v>178</v>
      </c>
      <c r="K499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499" s="4" t="str">
        <f>HYPERLINK("https://pbcpao.gov/Property/Details?parcelId="&amp;SUBSTITUTE(CountyCerts[[#This Row],[PIN]],"-",""),"PA: " &amp;  CountyCerts[[#This Row],[PIN]])</f>
        <v>PA: 56-43-42-32-01-042-0010</v>
      </c>
      <c r="M4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500" spans="1:13" x14ac:dyDescent="0.25">
      <c r="A500" s="1" t="s">
        <v>183</v>
      </c>
      <c r="B500" s="2">
        <v>45443</v>
      </c>
      <c r="C500" s="3">
        <v>2024</v>
      </c>
      <c r="D500" s="3" t="s">
        <v>1291</v>
      </c>
      <c r="E500" s="3">
        <v>2023</v>
      </c>
      <c r="F500" s="3" t="s">
        <v>1292</v>
      </c>
      <c r="G500" s="3">
        <v>89.36</v>
      </c>
      <c r="H500" s="3">
        <v>18</v>
      </c>
      <c r="I500" s="3">
        <v>127.75</v>
      </c>
      <c r="J500" s="3" t="s">
        <v>186</v>
      </c>
      <c r="K500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500" s="4" t="str">
        <f>HYPERLINK("https://pbcpao.gov/Property/Details?parcelId="&amp;SUBSTITUTE(CountyCerts[[#This Row],[PIN]],"-",""),"PA: " &amp;  CountyCerts[[#This Row],[PIN]])</f>
        <v>PA: 58-36-44-14-06-000-0062</v>
      </c>
      <c r="M5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501" spans="1:13" x14ac:dyDescent="0.25">
      <c r="A501" s="1" t="s">
        <v>187</v>
      </c>
      <c r="B501" s="2">
        <v>45443</v>
      </c>
      <c r="C501" s="3">
        <v>2024</v>
      </c>
      <c r="D501" s="3" t="s">
        <v>1293</v>
      </c>
      <c r="E501" s="3">
        <v>2023</v>
      </c>
      <c r="F501" s="3" t="s">
        <v>1294</v>
      </c>
      <c r="G501" s="3">
        <v>167.24</v>
      </c>
      <c r="H501" s="3">
        <v>18</v>
      </c>
      <c r="I501" s="3">
        <v>233.69</v>
      </c>
      <c r="J501" s="3" t="s">
        <v>190</v>
      </c>
      <c r="K501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501" s="4" t="str">
        <f>HYPERLINK("https://pbcpao.gov/Property/Details?parcelId="&amp;SUBSTITUTE(CountyCerts[[#This Row],[PIN]],"-",""),"PA: " &amp;  CountyCerts[[#This Row],[PIN]])</f>
        <v>PA: 58-36-44-14-15-320-0280</v>
      </c>
      <c r="M5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502" spans="1:13" ht="30" x14ac:dyDescent="0.25">
      <c r="A502" s="1" t="s">
        <v>193</v>
      </c>
      <c r="B502" s="2">
        <v>45443</v>
      </c>
      <c r="C502" s="3">
        <v>2024</v>
      </c>
      <c r="D502" s="3" t="s">
        <v>1295</v>
      </c>
      <c r="E502" s="3">
        <v>2023</v>
      </c>
      <c r="F502" s="3" t="s">
        <v>1296</v>
      </c>
      <c r="G502" s="3">
        <v>72.06</v>
      </c>
      <c r="H502" s="3">
        <v>18</v>
      </c>
      <c r="I502" s="3">
        <v>104.21</v>
      </c>
      <c r="J502" s="3" t="s">
        <v>196</v>
      </c>
      <c r="K502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502" s="4" t="str">
        <f>HYPERLINK("https://pbcpao.gov/Property/Details?parcelId="&amp;SUBSTITUTE(CountyCerts[[#This Row],[PIN]],"-",""),"PA: " &amp;  CountyCerts[[#This Row],[PIN]])</f>
        <v>PA: 70-42-44-13-09-003-0391</v>
      </c>
      <c r="M5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503" spans="1:13" ht="30" x14ac:dyDescent="0.25">
      <c r="A503" s="1" t="s">
        <v>1297</v>
      </c>
      <c r="B503" s="2">
        <v>45443</v>
      </c>
      <c r="C503" s="3">
        <v>2024</v>
      </c>
      <c r="D503" s="3" t="s">
        <v>1298</v>
      </c>
      <c r="E503" s="3">
        <v>2023</v>
      </c>
      <c r="F503" s="3" t="s">
        <v>1299</v>
      </c>
      <c r="G503" s="3">
        <v>71.39</v>
      </c>
      <c r="H503" s="3">
        <v>18</v>
      </c>
      <c r="I503" s="3">
        <v>103.32</v>
      </c>
      <c r="J503" s="3" t="s">
        <v>1300</v>
      </c>
      <c r="K503" s="4" t="str">
        <f>HYPERLINK("https://pbctax.publicaccessnow.com/PropertyTax.aspx?s=ParcelID:"&amp;CountyCerts[[#This Row],[PIN]]&amp;"&amp;pg=1&amp;g=-1&amp;moduleId=449","TCO: " &amp;CountyCerts[[#This Row],[PIN]])</f>
        <v>TCO: 70-43-44-19-08-000-1070</v>
      </c>
      <c r="L503" s="4" t="str">
        <f>HYPERLINK("https://pbcpao.gov/Property/Details?parcelId="&amp;SUBSTITUTE(CountyCerts[[#This Row],[PIN]],"-",""),"PA: " &amp;  CountyCerts[[#This Row],[PIN]])</f>
        <v>PA: 70-43-44-19-08-000-1070</v>
      </c>
      <c r="M5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70-43-44-19-08-000-1070</v>
      </c>
    </row>
    <row r="504" spans="1:13" x14ac:dyDescent="0.25">
      <c r="A504" s="1" t="s">
        <v>1301</v>
      </c>
      <c r="B504" s="2">
        <v>45443</v>
      </c>
      <c r="C504" s="3">
        <v>2024</v>
      </c>
      <c r="D504" s="3" t="s">
        <v>1302</v>
      </c>
      <c r="E504" s="3">
        <v>2023</v>
      </c>
      <c r="F504" s="3" t="s">
        <v>1303</v>
      </c>
      <c r="G504" s="3">
        <v>122.89</v>
      </c>
      <c r="H504" s="3">
        <v>18</v>
      </c>
      <c r="I504" s="3">
        <v>173.38</v>
      </c>
      <c r="J504" s="3" t="s">
        <v>1304</v>
      </c>
      <c r="K504" s="4" t="str">
        <f>HYPERLINK("https://pbctax.publicaccessnow.com/PropertyTax.aspx?s=ParcelID:"&amp;CountyCerts[[#This Row],[PIN]]&amp;"&amp;pg=1&amp;g=-1&amp;moduleId=449","TCO: " &amp;CountyCerts[[#This Row],[PIN]])</f>
        <v>TCO: 72-41-43-23-22-000-0310</v>
      </c>
      <c r="L504" s="4" t="str">
        <f>HYPERLINK("https://pbcpao.gov/Property/Details?parcelId="&amp;SUBSTITUTE(CountyCerts[[#This Row],[PIN]],"-",""),"PA: " &amp;  CountyCerts[[#This Row],[PIN]])</f>
        <v>PA: 72-41-43-23-22-000-0310</v>
      </c>
      <c r="M5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72-41-43-23-22-000-0310</v>
      </c>
    </row>
    <row r="505" spans="1:13" ht="30" x14ac:dyDescent="0.25">
      <c r="A505" s="1" t="s">
        <v>201</v>
      </c>
      <c r="B505" s="2">
        <v>45443</v>
      </c>
      <c r="C505" s="3">
        <v>2024</v>
      </c>
      <c r="D505" s="3" t="s">
        <v>1305</v>
      </c>
      <c r="E505" s="3">
        <v>2023</v>
      </c>
      <c r="F505" s="3" t="s">
        <v>1306</v>
      </c>
      <c r="G505" s="3">
        <v>293.39999999999998</v>
      </c>
      <c r="H505" s="3">
        <v>18</v>
      </c>
      <c r="I505" s="3">
        <v>405.25</v>
      </c>
      <c r="J505" s="3" t="s">
        <v>204</v>
      </c>
      <c r="K505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505" s="4" t="str">
        <f>HYPERLINK("https://pbcpao.gov/Property/Details?parcelId="&amp;SUBSTITUTE(CountyCerts[[#This Row],[PIN]],"-",""),"PA: " &amp;  CountyCerts[[#This Row],[PIN]])</f>
        <v>PA: 73-41-43-31-00-000-5070</v>
      </c>
      <c r="M5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506" spans="1:13" x14ac:dyDescent="0.25">
      <c r="A506" s="1" t="s">
        <v>1307</v>
      </c>
      <c r="B506" s="2">
        <v>45443</v>
      </c>
      <c r="C506" s="3">
        <v>2024</v>
      </c>
      <c r="D506" s="3" t="s">
        <v>1308</v>
      </c>
      <c r="E506" s="3">
        <v>2023</v>
      </c>
      <c r="F506" s="3" t="s">
        <v>1309</v>
      </c>
      <c r="G506" s="3">
        <v>289</v>
      </c>
      <c r="H506" s="3">
        <v>18</v>
      </c>
      <c r="I506" s="3">
        <v>399.27</v>
      </c>
      <c r="J506" s="3" t="s">
        <v>1310</v>
      </c>
      <c r="K506" s="4" t="str">
        <f>HYPERLINK("https://pbctax.publicaccessnow.com/PropertyTax.aspx?s=ParcelID:"&amp;CountyCerts[[#This Row],[PIN]]&amp;"&amp;pg=1&amp;g=-1&amp;moduleId=449","TCO: " &amp;CountyCerts[[#This Row],[PIN]])</f>
        <v>TCO: 73-41-44-02-03-010-0085</v>
      </c>
      <c r="L506" s="4" t="str">
        <f>HYPERLINK("https://pbcpao.gov/Property/Details?parcelId="&amp;SUBSTITUTE(CountyCerts[[#This Row],[PIN]],"-",""),"PA: " &amp;  CountyCerts[[#This Row],[PIN]])</f>
        <v>PA: 73-41-44-02-03-010-0085</v>
      </c>
      <c r="M5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73-41-44-02-03-010-0085</v>
      </c>
    </row>
    <row r="507" spans="1:13" x14ac:dyDescent="0.25">
      <c r="A507" s="1" t="s">
        <v>205</v>
      </c>
      <c r="B507" s="2">
        <v>45443</v>
      </c>
      <c r="C507" s="3">
        <v>2024</v>
      </c>
      <c r="D507" s="3" t="s">
        <v>1311</v>
      </c>
      <c r="E507" s="3">
        <v>2023</v>
      </c>
      <c r="F507" s="3" t="s">
        <v>1312</v>
      </c>
      <c r="G507" s="3">
        <v>293.39999999999998</v>
      </c>
      <c r="H507" s="3">
        <v>18</v>
      </c>
      <c r="I507" s="3">
        <v>405.25</v>
      </c>
      <c r="J507" s="3" t="s">
        <v>208</v>
      </c>
      <c r="K507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507" s="4" t="str">
        <f>HYPERLINK("https://pbcpao.gov/Property/Details?parcelId="&amp;SUBSTITUTE(CountyCerts[[#This Row],[PIN]],"-",""),"PA: " &amp;  CountyCerts[[#This Row],[PIN]])</f>
        <v>PA: 73-41-44-03-19-003-0010</v>
      </c>
      <c r="M5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508" spans="1:13" ht="30" x14ac:dyDescent="0.25">
      <c r="A508" s="1" t="s">
        <v>1313</v>
      </c>
      <c r="B508" s="2">
        <v>45443</v>
      </c>
      <c r="C508" s="3">
        <v>2024</v>
      </c>
      <c r="D508" s="3" t="s">
        <v>1314</v>
      </c>
      <c r="E508" s="3">
        <v>2023</v>
      </c>
      <c r="F508" s="3" t="s">
        <v>1315</v>
      </c>
      <c r="G508" s="3">
        <v>73.91</v>
      </c>
      <c r="H508" s="3">
        <v>18</v>
      </c>
      <c r="I508" s="3">
        <v>106.75</v>
      </c>
      <c r="J508" s="3" t="s">
        <v>1316</v>
      </c>
      <c r="K508" s="4" t="str">
        <f>HYPERLINK("https://pbctax.publicaccessnow.com/PropertyTax.aspx?s=ParcelID:"&amp;CountyCerts[[#This Row],[PIN]]&amp;"&amp;pg=1&amp;g=-1&amp;moduleId=449","TCO: " &amp;CountyCerts[[#This Row],[PIN]])</f>
        <v>TCO: 00-42-43-23-00-000-5030</v>
      </c>
      <c r="L508" s="4" t="str">
        <f>HYPERLINK("https://pbcpao.gov/Property/Details?parcelId="&amp;SUBSTITUTE(CountyCerts[[#This Row],[PIN]],"-",""),"PA: " &amp;  CountyCerts[[#This Row],[PIN]])</f>
        <v>PA: 00-42-43-23-00-000-5030</v>
      </c>
      <c r="M5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00-42-43-23-00-000-5030</v>
      </c>
    </row>
    <row r="509" spans="1:13" x14ac:dyDescent="0.25">
      <c r="A509" s="1" t="s">
        <v>209</v>
      </c>
      <c r="B509" s="2">
        <v>45443</v>
      </c>
      <c r="C509" s="3">
        <v>2024</v>
      </c>
      <c r="D509" s="3" t="s">
        <v>1317</v>
      </c>
      <c r="E509" s="3">
        <v>2023</v>
      </c>
      <c r="F509" s="3" t="s">
        <v>1318</v>
      </c>
      <c r="G509" s="3">
        <v>293.39999999999998</v>
      </c>
      <c r="H509" s="3">
        <v>18</v>
      </c>
      <c r="I509" s="3">
        <v>405.25</v>
      </c>
      <c r="J509" s="3" t="s">
        <v>212</v>
      </c>
      <c r="K509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509" s="4" t="str">
        <f>HYPERLINK("https://pbcpao.gov/Property/Details?parcelId="&amp;SUBSTITUTE(CountyCerts[[#This Row],[PIN]],"-",""),"PA: " &amp;  CountyCerts[[#This Row],[PIN]])</f>
        <v>PA: 73-41-44-10-01-012-0041</v>
      </c>
      <c r="M5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510" spans="1:13" x14ac:dyDescent="0.25">
      <c r="A510" s="1" t="s">
        <v>217</v>
      </c>
      <c r="B510" s="2">
        <v>45443</v>
      </c>
      <c r="C510" s="3">
        <v>2024</v>
      </c>
      <c r="D510" s="3" t="s">
        <v>1319</v>
      </c>
      <c r="E510" s="3">
        <v>2023</v>
      </c>
      <c r="F510" s="3" t="s">
        <v>1320</v>
      </c>
      <c r="G510" s="3">
        <v>293.39999999999998</v>
      </c>
      <c r="H510" s="3">
        <v>18</v>
      </c>
      <c r="I510" s="3">
        <v>405.25</v>
      </c>
      <c r="J510" s="3" t="s">
        <v>220</v>
      </c>
      <c r="K510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510" s="4" t="str">
        <f>HYPERLINK("https://pbcpao.gov/Property/Details?parcelId="&amp;SUBSTITUTE(CountyCerts[[#This Row],[PIN]],"-",""),"PA: " &amp;  CountyCerts[[#This Row],[PIN]])</f>
        <v>PA: 73-41-44-11-09-000-0282</v>
      </c>
      <c r="M5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511" spans="1:13" x14ac:dyDescent="0.25">
      <c r="A511" s="1" t="s">
        <v>221</v>
      </c>
      <c r="B511" s="2">
        <v>45443</v>
      </c>
      <c r="C511" s="3">
        <v>2024</v>
      </c>
      <c r="D511" s="3" t="s">
        <v>1321</v>
      </c>
      <c r="E511" s="3">
        <v>2023</v>
      </c>
      <c r="F511" s="3" t="s">
        <v>1322</v>
      </c>
      <c r="G511" s="3">
        <v>293.89</v>
      </c>
      <c r="H511" s="3">
        <v>18</v>
      </c>
      <c r="I511" s="3">
        <v>405.91</v>
      </c>
      <c r="J511" s="3" t="s">
        <v>224</v>
      </c>
      <c r="K511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511" s="4" t="str">
        <f>HYPERLINK("https://pbcpao.gov/Property/Details?parcelId="&amp;SUBSTITUTE(CountyCerts[[#This Row],[PIN]],"-",""),"PA: " &amp;  CountyCerts[[#This Row],[PIN]])</f>
        <v>PA: 73-41-44-12-17-002-0010</v>
      </c>
      <c r="M5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512" spans="1:13" ht="30" x14ac:dyDescent="0.25">
      <c r="A512" s="1" t="s">
        <v>225</v>
      </c>
      <c r="B512" s="2">
        <v>45443</v>
      </c>
      <c r="C512" s="3">
        <v>2024</v>
      </c>
      <c r="D512" s="3" t="s">
        <v>1323</v>
      </c>
      <c r="E512" s="3">
        <v>2023</v>
      </c>
      <c r="F512" s="3" t="s">
        <v>1324</v>
      </c>
      <c r="G512" s="3">
        <v>316.12</v>
      </c>
      <c r="H512" s="3">
        <v>18</v>
      </c>
      <c r="I512" s="3">
        <v>436.15</v>
      </c>
      <c r="J512" s="3" t="s">
        <v>228</v>
      </c>
      <c r="K512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512" s="4" t="str">
        <f>HYPERLINK("https://pbcpao.gov/Property/Details?parcelId="&amp;SUBSTITUTE(CountyCerts[[#This Row],[PIN]],"-",""),"PA: " &amp;  CountyCerts[[#This Row],[PIN]])</f>
        <v>PA: 73-41-44-16-01-000-0061</v>
      </c>
      <c r="M5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513" spans="1:13" x14ac:dyDescent="0.25">
      <c r="A513" s="1" t="s">
        <v>229</v>
      </c>
      <c r="B513" s="2">
        <v>45443</v>
      </c>
      <c r="C513" s="3">
        <v>2024</v>
      </c>
      <c r="D513" s="3" t="s">
        <v>461</v>
      </c>
      <c r="E513" s="3">
        <v>2023</v>
      </c>
      <c r="F513" s="3" t="s">
        <v>1325</v>
      </c>
      <c r="G513" s="3">
        <v>99.35</v>
      </c>
      <c r="H513" s="3">
        <v>18</v>
      </c>
      <c r="I513" s="3">
        <v>141.37</v>
      </c>
      <c r="J513" s="3" t="s">
        <v>232</v>
      </c>
      <c r="K513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513" s="4" t="str">
        <f>HYPERLINK("https://pbcpao.gov/Property/Details?parcelId="&amp;SUBSTITUTE(CountyCerts[[#This Row],[PIN]],"-",""),"PA: " &amp;  CountyCerts[[#This Row],[PIN]])</f>
        <v>PA: 74-42-43-11-04-001-0020</v>
      </c>
      <c r="M5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514" spans="1:13" x14ac:dyDescent="0.25">
      <c r="A514" s="1" t="s">
        <v>233</v>
      </c>
      <c r="B514" s="2">
        <v>45443</v>
      </c>
      <c r="C514" s="3">
        <v>2024</v>
      </c>
      <c r="D514" s="3" t="s">
        <v>1326</v>
      </c>
      <c r="E514" s="3">
        <v>2023</v>
      </c>
      <c r="F514" s="3" t="s">
        <v>1327</v>
      </c>
      <c r="G514" s="3">
        <v>261.99</v>
      </c>
      <c r="H514" s="3">
        <v>18</v>
      </c>
      <c r="I514" s="3">
        <v>362.54</v>
      </c>
      <c r="J514" s="3" t="s">
        <v>236</v>
      </c>
      <c r="K514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514" s="4" t="str">
        <f>HYPERLINK("https://pbcpao.gov/Property/Details?parcelId="&amp;SUBSTITUTE(CountyCerts[[#This Row],[PIN]],"-",""),"PA: " &amp;  CountyCerts[[#This Row],[PIN]])</f>
        <v>PA: 74-42-43-13-17-003-0000</v>
      </c>
      <c r="M5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515" spans="1:13" x14ac:dyDescent="0.25">
      <c r="A515" s="1" t="s">
        <v>373</v>
      </c>
      <c r="B515" s="2">
        <v>45443</v>
      </c>
      <c r="C515" s="3">
        <v>2024</v>
      </c>
      <c r="D515" s="3" t="s">
        <v>1328</v>
      </c>
      <c r="E515" s="3">
        <v>2023</v>
      </c>
      <c r="F515" s="3" t="s">
        <v>1329</v>
      </c>
      <c r="G515" s="3">
        <v>262.08999999999997</v>
      </c>
      <c r="H515" s="3">
        <v>18</v>
      </c>
      <c r="I515" s="3">
        <v>362.67</v>
      </c>
      <c r="J515" s="3" t="s">
        <v>376</v>
      </c>
      <c r="K515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515" s="4" t="str">
        <f>HYPERLINK("https://pbcpao.gov/Property/Details?parcelId="&amp;SUBSTITUTE(CountyCerts[[#This Row],[PIN]],"-",""),"PA: " &amp;  CountyCerts[[#This Row],[PIN]])</f>
        <v>PA: 74-42-43-13-17-004-0000</v>
      </c>
      <c r="M5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516" spans="1:13" ht="30" x14ac:dyDescent="0.25">
      <c r="A516" s="1" t="s">
        <v>479</v>
      </c>
      <c r="B516" s="2">
        <v>45443</v>
      </c>
      <c r="C516" s="3">
        <v>2024</v>
      </c>
      <c r="D516" s="3" t="s">
        <v>1330</v>
      </c>
      <c r="E516" s="3">
        <v>2023</v>
      </c>
      <c r="F516" s="3" t="s">
        <v>1331</v>
      </c>
      <c r="G516" s="3">
        <v>40.06</v>
      </c>
      <c r="H516" s="3">
        <v>18</v>
      </c>
      <c r="I516" s="3">
        <v>60.74</v>
      </c>
      <c r="J516" s="3" t="s">
        <v>482</v>
      </c>
      <c r="K516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516" s="4" t="str">
        <f>HYPERLINK("https://pbcpao.gov/Property/Details?parcelId="&amp;SUBSTITUTE(CountyCerts[[#This Row],[PIN]],"-",""),"PA: " &amp;  CountyCerts[[#This Row],[PIN]])</f>
        <v>PA: 74-43-43-04-04-003-0282</v>
      </c>
      <c r="M5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517" spans="1:13" x14ac:dyDescent="0.25">
      <c r="A517" s="1" t="s">
        <v>1332</v>
      </c>
      <c r="B517" s="2">
        <v>45443</v>
      </c>
      <c r="C517" s="3">
        <v>2024</v>
      </c>
      <c r="D517" s="3" t="s">
        <v>1333</v>
      </c>
      <c r="E517" s="3">
        <v>2023</v>
      </c>
      <c r="F517" s="3" t="s">
        <v>1334</v>
      </c>
      <c r="G517" s="3">
        <v>51.16</v>
      </c>
      <c r="H517" s="3">
        <v>18</v>
      </c>
      <c r="I517" s="3">
        <v>75.83</v>
      </c>
      <c r="J517" s="3" t="s">
        <v>1335</v>
      </c>
      <c r="K517" s="4" t="str">
        <f>HYPERLINK("https://pbctax.publicaccessnow.com/PropertyTax.aspx?s=ParcelID:"&amp;CountyCerts[[#This Row],[PIN]]&amp;"&amp;pg=1&amp;g=-1&amp;moduleId=449","TCO: " &amp;CountyCerts[[#This Row],[PIN]])</f>
        <v>TCO: 74-43-43-04-04-016-0411</v>
      </c>
      <c r="L517" s="4" t="str">
        <f>HYPERLINK("https://pbcpao.gov/Property/Details?parcelId="&amp;SUBSTITUTE(CountyCerts[[#This Row],[PIN]],"-",""),"PA: " &amp;  CountyCerts[[#This Row],[PIN]])</f>
        <v>PA: 74-43-43-04-04-016-0411</v>
      </c>
      <c r="M5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74-43-43-04-04-016-0411</v>
      </c>
    </row>
    <row r="518" spans="1:13" x14ac:dyDescent="0.25">
      <c r="A518" s="1" t="s">
        <v>1336</v>
      </c>
      <c r="B518" s="2">
        <v>45443</v>
      </c>
      <c r="C518" s="3">
        <v>2024</v>
      </c>
      <c r="D518" s="3" t="s">
        <v>1337</v>
      </c>
      <c r="E518" s="3">
        <v>2023</v>
      </c>
      <c r="F518" s="3" t="s">
        <v>1338</v>
      </c>
      <c r="G518" s="3">
        <v>52.44</v>
      </c>
      <c r="H518" s="3">
        <v>18</v>
      </c>
      <c r="I518" s="3">
        <v>77.55</v>
      </c>
      <c r="J518" s="3" t="s">
        <v>1339</v>
      </c>
      <c r="K518" s="4" t="str">
        <f>HYPERLINK("https://pbctax.publicaccessnow.com/PropertyTax.aspx?s=ParcelID:"&amp;CountyCerts[[#This Row],[PIN]]&amp;"&amp;pg=1&amp;g=-1&amp;moduleId=449","TCO: " &amp;CountyCerts[[#This Row],[PIN]])</f>
        <v>TCO: 74-43-43-16-00-001-0340</v>
      </c>
      <c r="L518" s="4" t="str">
        <f>HYPERLINK("https://pbcpao.gov/Property/Details?parcelId="&amp;SUBSTITUTE(CountyCerts[[#This Row],[PIN]],"-",""),"PA: " &amp;  CountyCerts[[#This Row],[PIN]])</f>
        <v>PA: 74-43-43-16-00-001-0340</v>
      </c>
      <c r="M5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74-43-43-16-00-001-0340</v>
      </c>
    </row>
    <row r="519" spans="1:13" ht="30" x14ac:dyDescent="0.25">
      <c r="A519" s="1" t="s">
        <v>1340</v>
      </c>
      <c r="B519" s="2">
        <v>45443</v>
      </c>
      <c r="C519" s="3">
        <v>2024</v>
      </c>
      <c r="D519" s="3" t="s">
        <v>1341</v>
      </c>
      <c r="E519" s="3">
        <v>2023</v>
      </c>
      <c r="F519" s="3" t="s">
        <v>1342</v>
      </c>
      <c r="G519" s="3">
        <v>70.28</v>
      </c>
      <c r="H519" s="3">
        <v>18</v>
      </c>
      <c r="I519" s="3">
        <v>101.83</v>
      </c>
      <c r="J519" s="3" t="s">
        <v>1343</v>
      </c>
      <c r="K519" s="4" t="str">
        <f>HYPERLINK("https://pbctax.publicaccessnow.com/PropertyTax.aspx?s=ParcelID:"&amp;CountyCerts[[#This Row],[PIN]]&amp;"&amp;pg=1&amp;g=-1&amp;moduleId=449","TCO: " &amp;CountyCerts[[#This Row],[PIN]])</f>
        <v>TCO: 74-43-43-28-13-008-0120</v>
      </c>
      <c r="L519" s="4" t="str">
        <f>HYPERLINK("https://pbcpao.gov/Property/Details?parcelId="&amp;SUBSTITUTE(CountyCerts[[#This Row],[PIN]],"-",""),"PA: " &amp;  CountyCerts[[#This Row],[PIN]])</f>
        <v>PA: 74-43-43-28-13-008-0120</v>
      </c>
      <c r="M5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74-43-43-28-13-008-0120</v>
      </c>
    </row>
    <row r="520" spans="1:13" x14ac:dyDescent="0.25">
      <c r="A520" s="1" t="s">
        <v>842</v>
      </c>
      <c r="B520" s="2">
        <v>45443</v>
      </c>
      <c r="C520" s="3">
        <v>2024</v>
      </c>
      <c r="D520" s="3" t="s">
        <v>1344</v>
      </c>
      <c r="E520" s="3">
        <v>2023</v>
      </c>
      <c r="F520" s="3" t="s">
        <v>1345</v>
      </c>
      <c r="G520" s="3">
        <v>33.159999999999997</v>
      </c>
      <c r="H520" s="3">
        <v>18</v>
      </c>
      <c r="I520" s="3">
        <v>51.31</v>
      </c>
      <c r="J520" s="3" t="s">
        <v>845</v>
      </c>
      <c r="K520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520" s="4" t="str">
        <f>HYPERLINK("https://pbcpao.gov/Property/Details?parcelId="&amp;SUBSTITUTE(CountyCerts[[#This Row],[PIN]],"-",""),"PA: " &amp;  CountyCerts[[#This Row],[PIN]])</f>
        <v>PA: 74-43-43-33-26-000-0441</v>
      </c>
      <c r="M5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521" spans="1:13" x14ac:dyDescent="0.25">
      <c r="A521" s="1" t="s">
        <v>1346</v>
      </c>
      <c r="B521" s="2">
        <v>45443</v>
      </c>
      <c r="C521" s="3">
        <v>2024</v>
      </c>
      <c r="D521" s="3" t="s">
        <v>1347</v>
      </c>
      <c r="E521" s="3">
        <v>2023</v>
      </c>
      <c r="F521" s="3" t="s">
        <v>1348</v>
      </c>
      <c r="G521" s="3">
        <v>41.46</v>
      </c>
      <c r="H521" s="3">
        <v>18</v>
      </c>
      <c r="I521" s="3">
        <v>62.64</v>
      </c>
      <c r="J521" s="3" t="s">
        <v>1349</v>
      </c>
      <c r="K521" s="4" t="str">
        <f>HYPERLINK("https://pbctax.publicaccessnow.com/PropertyTax.aspx?s=ParcelID:"&amp;CountyCerts[[#This Row],[PIN]]&amp;"&amp;pg=1&amp;g=-1&amp;moduleId=449","TCO: " &amp;CountyCerts[[#This Row],[PIN]])</f>
        <v>TCO: 00-37-41-33-04-012-0011</v>
      </c>
      <c r="L521" s="4" t="str">
        <f>HYPERLINK("https://pbcpao.gov/Property/Details?parcelId="&amp;SUBSTITUTE(CountyCerts[[#This Row],[PIN]],"-",""),"PA: " &amp;  CountyCerts[[#This Row],[PIN]])</f>
        <v>PA: 00-37-41-33-04-012-0011</v>
      </c>
      <c r="M5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00-37-41-33-04-012-0011</v>
      </c>
    </row>
    <row r="522" spans="1:13" ht="30" x14ac:dyDescent="0.25">
      <c r="A522" s="1" t="s">
        <v>1030</v>
      </c>
      <c r="B522" s="2">
        <v>45443</v>
      </c>
      <c r="C522" s="3">
        <v>2024</v>
      </c>
      <c r="D522" s="3" t="s">
        <v>1350</v>
      </c>
      <c r="E522" s="3">
        <v>2023</v>
      </c>
      <c r="F522" s="3" t="s">
        <v>1351</v>
      </c>
      <c r="G522" s="3">
        <v>68.25</v>
      </c>
      <c r="H522" s="3">
        <v>18</v>
      </c>
      <c r="I522" s="3">
        <v>99.06</v>
      </c>
      <c r="J522" s="3" t="s">
        <v>1033</v>
      </c>
      <c r="K522" s="4" t="str">
        <f>HYPERLINK("https://pbctax.publicaccessnow.com/PropertyTax.aspx?s=ParcelID:"&amp;CountyCerts[[#This Row],[PIN]]&amp;"&amp;pg=1&amp;g=-1&amp;moduleId=449","TCO: " &amp;CountyCerts[[#This Row],[PIN]])</f>
        <v>TCO: 00-42-43-26-00-000-1280</v>
      </c>
      <c r="L522" s="4" t="str">
        <f>HYPERLINK("https://pbcpao.gov/Property/Details?parcelId="&amp;SUBSTITUTE(CountyCerts[[#This Row],[PIN]],"-",""),"PA: " &amp;  CountyCerts[[#This Row],[PIN]])</f>
        <v>PA: 00-42-43-26-00-000-1280</v>
      </c>
      <c r="M5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00-42-43-26-00-000-1280</v>
      </c>
    </row>
    <row r="523" spans="1:13" x14ac:dyDescent="0.25">
      <c r="A523" s="1" t="s">
        <v>241</v>
      </c>
      <c r="B523" s="2">
        <v>45443</v>
      </c>
      <c r="C523" s="3">
        <v>2024</v>
      </c>
      <c r="D523" s="3" t="s">
        <v>1352</v>
      </c>
      <c r="E523" s="3">
        <v>2023</v>
      </c>
      <c r="F523" s="3" t="s">
        <v>1353</v>
      </c>
      <c r="G523" s="3">
        <v>68.36</v>
      </c>
      <c r="H523" s="3">
        <v>18</v>
      </c>
      <c r="I523" s="3">
        <v>99.21</v>
      </c>
      <c r="J523" s="3" t="s">
        <v>244</v>
      </c>
      <c r="K523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523" s="4" t="str">
        <f>HYPERLINK("https://pbcpao.gov/Property/Details?parcelId="&amp;SUBSTITUTE(CountyCerts[[#This Row],[PIN]],"-",""),"PA: " &amp;  CountyCerts[[#This Row],[PIN]])</f>
        <v>PA: 00-42-43-26-00-000-1350</v>
      </c>
      <c r="M5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524" spans="1:13" x14ac:dyDescent="0.25">
      <c r="A524" s="1" t="s">
        <v>245</v>
      </c>
      <c r="B524" s="2">
        <v>45443</v>
      </c>
      <c r="C524" s="3">
        <v>2024</v>
      </c>
      <c r="D524" s="3" t="s">
        <v>1354</v>
      </c>
      <c r="E524" s="3">
        <v>2023</v>
      </c>
      <c r="F524" s="3" t="s">
        <v>1355</v>
      </c>
      <c r="G524" s="3">
        <v>67.540000000000006</v>
      </c>
      <c r="H524" s="3">
        <v>18</v>
      </c>
      <c r="I524" s="3">
        <v>98.1</v>
      </c>
      <c r="J524" s="3" t="s">
        <v>248</v>
      </c>
      <c r="K524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524" s="4" t="str">
        <f>HYPERLINK("https://pbcpao.gov/Property/Details?parcelId="&amp;SUBSTITUTE(CountyCerts[[#This Row],[PIN]],"-",""),"PA: " &amp;  CountyCerts[[#This Row],[PIN]])</f>
        <v>PA: 00-42-43-26-02-000-0103</v>
      </c>
      <c r="M5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525" spans="1:13" x14ac:dyDescent="0.25">
      <c r="A525" s="1" t="s">
        <v>1038</v>
      </c>
      <c r="B525" s="2">
        <v>45443</v>
      </c>
      <c r="C525" s="3">
        <v>2024</v>
      </c>
      <c r="D525" s="3" t="s">
        <v>1356</v>
      </c>
      <c r="E525" s="3">
        <v>2023</v>
      </c>
      <c r="F525" s="3" t="s">
        <v>1357</v>
      </c>
      <c r="G525" s="3">
        <v>70.349999999999994</v>
      </c>
      <c r="H525" s="3">
        <v>18</v>
      </c>
      <c r="I525" s="3">
        <v>101.9</v>
      </c>
      <c r="J525" s="3" t="s">
        <v>1041</v>
      </c>
      <c r="K525" s="4" t="str">
        <f>HYPERLINK("https://pbctax.publicaccessnow.com/PropertyTax.aspx?s=ParcelID:"&amp;CountyCerts[[#This Row],[PIN]]&amp;"&amp;pg=1&amp;g=-1&amp;moduleId=449","TCO: " &amp;CountyCerts[[#This Row],[PIN]])</f>
        <v>TCO: 00-42-43-26-04-000-0060</v>
      </c>
      <c r="L525" s="4" t="str">
        <f>HYPERLINK("https://pbcpao.gov/Property/Details?parcelId="&amp;SUBSTITUTE(CountyCerts[[#This Row],[PIN]],"-",""),"PA: " &amp;  CountyCerts[[#This Row],[PIN]])</f>
        <v>PA: 00-42-43-26-04-000-0060</v>
      </c>
      <c r="M5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00-42-43-26-04-000-0060</v>
      </c>
    </row>
    <row r="526" spans="1:13" x14ac:dyDescent="0.25">
      <c r="A526" s="1" t="s">
        <v>1042</v>
      </c>
      <c r="B526" s="2">
        <v>45443</v>
      </c>
      <c r="C526" s="3">
        <v>2024</v>
      </c>
      <c r="D526" s="3" t="s">
        <v>1358</v>
      </c>
      <c r="E526" s="3">
        <v>2023</v>
      </c>
      <c r="F526" s="3" t="s">
        <v>1359</v>
      </c>
      <c r="G526" s="3">
        <v>70.349999999999994</v>
      </c>
      <c r="H526" s="3">
        <v>18</v>
      </c>
      <c r="I526" s="3">
        <v>101.9</v>
      </c>
      <c r="J526" s="3" t="s">
        <v>1045</v>
      </c>
      <c r="K526" s="4" t="str">
        <f>HYPERLINK("https://pbctax.publicaccessnow.com/PropertyTax.aspx?s=ParcelID:"&amp;CountyCerts[[#This Row],[PIN]]&amp;"&amp;pg=1&amp;g=-1&amp;moduleId=449","TCO: " &amp;CountyCerts[[#This Row],[PIN]])</f>
        <v>TCO: 00-42-43-26-15-000-0842</v>
      </c>
      <c r="L526" s="4" t="str">
        <f>HYPERLINK("https://pbcpao.gov/Property/Details?parcelId="&amp;SUBSTITUTE(CountyCerts[[#This Row],[PIN]],"-",""),"PA: " &amp;  CountyCerts[[#This Row],[PIN]])</f>
        <v>PA: 00-42-43-26-15-000-0842</v>
      </c>
      <c r="M5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00-42-43-26-15-000-0842</v>
      </c>
    </row>
    <row r="527" spans="1:13" ht="30" x14ac:dyDescent="0.25">
      <c r="A527" s="1" t="s">
        <v>249</v>
      </c>
      <c r="B527" s="2">
        <v>45443</v>
      </c>
      <c r="C527" s="3">
        <v>2024</v>
      </c>
      <c r="D527" s="3" t="s">
        <v>1360</v>
      </c>
      <c r="E527" s="3">
        <v>2023</v>
      </c>
      <c r="F527" s="3" t="s">
        <v>1361</v>
      </c>
      <c r="G527" s="3">
        <v>67.87</v>
      </c>
      <c r="H527" s="3">
        <v>18</v>
      </c>
      <c r="I527" s="3">
        <v>98.54</v>
      </c>
      <c r="J527" s="3" t="s">
        <v>252</v>
      </c>
      <c r="K527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527" s="4" t="str">
        <f>HYPERLINK("https://pbcpao.gov/Property/Details?parcelId="&amp;SUBSTITUTE(CountyCerts[[#This Row],[PIN]],"-",""),"PA: " &amp;  CountyCerts[[#This Row],[PIN]])</f>
        <v>PA: 00-42-43-27-05-005-2260</v>
      </c>
      <c r="M5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528" spans="1:13" ht="30" x14ac:dyDescent="0.25">
      <c r="A528" s="1" t="s">
        <v>253</v>
      </c>
      <c r="B528" s="2">
        <v>45443</v>
      </c>
      <c r="C528" s="3">
        <v>2024</v>
      </c>
      <c r="D528" s="3" t="s">
        <v>1362</v>
      </c>
      <c r="E528" s="3">
        <v>2023</v>
      </c>
      <c r="F528" s="3" t="s">
        <v>1363</v>
      </c>
      <c r="G528" s="3">
        <v>65.040000000000006</v>
      </c>
      <c r="H528" s="3">
        <v>18</v>
      </c>
      <c r="I528" s="3">
        <v>94.7</v>
      </c>
      <c r="J528" s="3" t="s">
        <v>256</v>
      </c>
      <c r="K528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528" s="4" t="str">
        <f>HYPERLINK("https://pbcpao.gov/Property/Details?parcelId="&amp;SUBSTITUTE(CountyCerts[[#This Row],[PIN]],"-",""),"PA: " &amp;  CountyCerts[[#This Row],[PIN]])</f>
        <v>PA: 00-42-43-27-05-006-0261</v>
      </c>
      <c r="M5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529" spans="1:13" ht="30" x14ac:dyDescent="0.25">
      <c r="A529" s="1" t="s">
        <v>1364</v>
      </c>
      <c r="B529" s="2">
        <v>45443</v>
      </c>
      <c r="C529" s="3">
        <v>2024</v>
      </c>
      <c r="D529" s="3" t="s">
        <v>1365</v>
      </c>
      <c r="E529" s="3">
        <v>2023</v>
      </c>
      <c r="F529" s="3" t="s">
        <v>1366</v>
      </c>
      <c r="G529" s="3">
        <v>65.34</v>
      </c>
      <c r="H529" s="3">
        <v>18</v>
      </c>
      <c r="I529" s="3">
        <v>95.09</v>
      </c>
      <c r="J529" s="3" t="s">
        <v>1367</v>
      </c>
      <c r="K529" s="4" t="str">
        <f>HYPERLINK("https://pbctax.publicaccessnow.com/PropertyTax.aspx?s=ParcelID:"&amp;CountyCerts[[#This Row],[PIN]]&amp;"&amp;pg=1&amp;g=-1&amp;moduleId=449","TCO: " &amp;CountyCerts[[#This Row],[PIN]])</f>
        <v>TCO: 00-42-43-27-05-011-0122</v>
      </c>
      <c r="L529" s="4" t="str">
        <f>HYPERLINK("https://pbcpao.gov/Property/Details?parcelId="&amp;SUBSTITUTE(CountyCerts[[#This Row],[PIN]],"-",""),"PA: " &amp;  CountyCerts[[#This Row],[PIN]])</f>
        <v>PA: 00-42-43-27-05-011-0122</v>
      </c>
      <c r="M5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00-42-43-27-05-011-0122</v>
      </c>
    </row>
    <row r="530" spans="1:13" x14ac:dyDescent="0.25">
      <c r="A530" s="1" t="s">
        <v>1053</v>
      </c>
      <c r="B530" s="2">
        <v>45443</v>
      </c>
      <c r="C530" s="3">
        <v>2024</v>
      </c>
      <c r="D530" s="3" t="s">
        <v>1368</v>
      </c>
      <c r="E530" s="3">
        <v>2023</v>
      </c>
      <c r="F530" s="3" t="s">
        <v>1369</v>
      </c>
      <c r="G530" s="3">
        <v>65.59</v>
      </c>
      <c r="H530" s="3">
        <v>18</v>
      </c>
      <c r="I530" s="3">
        <v>95.46</v>
      </c>
      <c r="J530" s="3" t="s">
        <v>1056</v>
      </c>
      <c r="K530" s="4" t="str">
        <f>HYPERLINK("https://pbctax.publicaccessnow.com/PropertyTax.aspx?s=ParcelID:"&amp;CountyCerts[[#This Row],[PIN]]&amp;"&amp;pg=1&amp;g=-1&amp;moduleId=449","TCO: " &amp;CountyCerts[[#This Row],[PIN]])</f>
        <v>TCO: 00-42-43-27-05-063-0960</v>
      </c>
      <c r="L530" s="4" t="str">
        <f>HYPERLINK("https://pbcpao.gov/Property/Details?parcelId="&amp;SUBSTITUTE(CountyCerts[[#This Row],[PIN]],"-",""),"PA: " &amp;  CountyCerts[[#This Row],[PIN]])</f>
        <v>PA: 00-42-43-27-05-063-0960</v>
      </c>
      <c r="M5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00-42-43-27-05-063-0960</v>
      </c>
    </row>
    <row r="531" spans="1:13" x14ac:dyDescent="0.25">
      <c r="A531" s="1" t="s">
        <v>1370</v>
      </c>
      <c r="B531" s="2">
        <v>45443</v>
      </c>
      <c r="C531" s="3">
        <v>2024</v>
      </c>
      <c r="D531" s="3" t="s">
        <v>1371</v>
      </c>
      <c r="E531" s="3">
        <v>2023</v>
      </c>
      <c r="F531" s="3" t="s">
        <v>1372</v>
      </c>
      <c r="G531" s="3">
        <v>67.17</v>
      </c>
      <c r="H531" s="3">
        <v>18</v>
      </c>
      <c r="I531" s="3">
        <v>97.6</v>
      </c>
      <c r="J531" s="3" t="s">
        <v>1373</v>
      </c>
      <c r="K531" s="4" t="str">
        <f>HYPERLINK("https://pbctax.publicaccessnow.com/PropertyTax.aspx?s=ParcelID:"&amp;CountyCerts[[#This Row],[PIN]]&amp;"&amp;pg=1&amp;g=-1&amp;moduleId=449","TCO: " &amp;CountyCerts[[#This Row],[PIN]])</f>
        <v>TCO: 00-42-43-35-14-004-0220</v>
      </c>
      <c r="L531" s="4" t="str">
        <f>HYPERLINK("https://pbcpao.gov/Property/Details?parcelId="&amp;SUBSTITUTE(CountyCerts[[#This Row],[PIN]],"-",""),"PA: " &amp;  CountyCerts[[#This Row],[PIN]])</f>
        <v>PA: 00-42-43-35-14-004-0220</v>
      </c>
      <c r="M5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00-42-43-35-14-004-0220</v>
      </c>
    </row>
    <row r="532" spans="1:13" ht="30" x14ac:dyDescent="0.25">
      <c r="A532" s="1" t="s">
        <v>1374</v>
      </c>
      <c r="B532" s="2">
        <v>45443</v>
      </c>
      <c r="C532" s="3">
        <v>2024</v>
      </c>
      <c r="D532" s="3" t="s">
        <v>1375</v>
      </c>
      <c r="E532" s="3">
        <v>2023</v>
      </c>
      <c r="F532" s="3" t="s">
        <v>1376</v>
      </c>
      <c r="G532" s="3">
        <v>70.349999999999994</v>
      </c>
      <c r="H532" s="3">
        <v>18</v>
      </c>
      <c r="I532" s="3">
        <v>101.9</v>
      </c>
      <c r="J532" s="3" t="s">
        <v>1377</v>
      </c>
      <c r="K532" s="4" t="str">
        <f>HYPERLINK("https://pbctax.publicaccessnow.com/PropertyTax.aspx?s=ParcelID:"&amp;CountyCerts[[#This Row],[PIN]]&amp;"&amp;pg=1&amp;g=-1&amp;moduleId=449","TCO: " &amp;CountyCerts[[#This Row],[PIN]])</f>
        <v>TCO: 00-42-44-03-00-000-1106</v>
      </c>
      <c r="L532" s="4" t="str">
        <f>HYPERLINK("https://pbcpao.gov/Property/Details?parcelId="&amp;SUBSTITUTE(CountyCerts[[#This Row],[PIN]],"-",""),"PA: " &amp;  CountyCerts[[#This Row],[PIN]])</f>
        <v>PA: 00-42-44-03-00-000-1106</v>
      </c>
      <c r="M5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00-42-44-03-00-000-1106</v>
      </c>
    </row>
    <row r="533" spans="1:13" x14ac:dyDescent="0.25">
      <c r="A533" s="1" t="s">
        <v>1378</v>
      </c>
      <c r="B533" s="2">
        <v>45443</v>
      </c>
      <c r="C533" s="3">
        <v>2024</v>
      </c>
      <c r="D533" s="3" t="s">
        <v>1379</v>
      </c>
      <c r="E533" s="3">
        <v>2023</v>
      </c>
      <c r="F533" s="3" t="s">
        <v>1380</v>
      </c>
      <c r="G533" s="3">
        <v>69.12</v>
      </c>
      <c r="H533" s="3">
        <v>18</v>
      </c>
      <c r="I533" s="3">
        <v>100.26</v>
      </c>
      <c r="J533" s="3" t="s">
        <v>1381</v>
      </c>
      <c r="K533" s="4" t="str">
        <f>HYPERLINK("https://pbctax.publicaccessnow.com/PropertyTax.aspx?s=ParcelID:"&amp;CountyCerts[[#This Row],[PIN]]&amp;"&amp;pg=1&amp;g=-1&amp;moduleId=449","TCO: " &amp;CountyCerts[[#This Row],[PIN]])</f>
        <v>TCO: 00-42-44-12-00-000-7320</v>
      </c>
      <c r="L533" s="4" t="str">
        <f>HYPERLINK("https://pbcpao.gov/Property/Details?parcelId="&amp;SUBSTITUTE(CountyCerts[[#This Row],[PIN]],"-",""),"PA: " &amp;  CountyCerts[[#This Row],[PIN]])</f>
        <v>PA: 00-42-44-12-00-000-7320</v>
      </c>
      <c r="M5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00-42-44-12-00-000-7320</v>
      </c>
    </row>
    <row r="534" spans="1:13" x14ac:dyDescent="0.25">
      <c r="A534" s="1" t="s">
        <v>257</v>
      </c>
      <c r="B534" s="2">
        <v>45443</v>
      </c>
      <c r="C534" s="3">
        <v>2024</v>
      </c>
      <c r="D534" s="3" t="s">
        <v>1382</v>
      </c>
      <c r="E534" s="3">
        <v>2023</v>
      </c>
      <c r="F534" s="3" t="s">
        <v>1383</v>
      </c>
      <c r="G534" s="3">
        <v>70.349999999999994</v>
      </c>
      <c r="H534" s="3">
        <v>18</v>
      </c>
      <c r="I534" s="3">
        <v>101.9</v>
      </c>
      <c r="J534" s="3" t="s">
        <v>260</v>
      </c>
      <c r="K534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534" s="4" t="str">
        <f>HYPERLINK("https://pbcpao.gov/Property/Details?parcelId="&amp;SUBSTITUTE(CountyCerts[[#This Row],[PIN]],"-",""),"PA: " &amp;  CountyCerts[[#This Row],[PIN]])</f>
        <v>PA: 00-42-44-12-09-001-0112</v>
      </c>
      <c r="M5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535" spans="1:13" x14ac:dyDescent="0.25">
      <c r="A535" s="1" t="s">
        <v>261</v>
      </c>
      <c r="B535" s="2">
        <v>45443</v>
      </c>
      <c r="C535" s="3">
        <v>2024</v>
      </c>
      <c r="D535" s="3" t="s">
        <v>1384</v>
      </c>
      <c r="E535" s="3">
        <v>2023</v>
      </c>
      <c r="F535" s="3" t="s">
        <v>1385</v>
      </c>
      <c r="G535" s="3">
        <v>70.349999999999994</v>
      </c>
      <c r="H535" s="3">
        <v>18</v>
      </c>
      <c r="I535" s="3">
        <v>101.9</v>
      </c>
      <c r="J535" s="3" t="s">
        <v>264</v>
      </c>
      <c r="K535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535" s="4" t="str">
        <f>HYPERLINK("https://pbcpao.gov/Property/Details?parcelId="&amp;SUBSTITUTE(CountyCerts[[#This Row],[PIN]],"-",""),"PA: " &amp;  CountyCerts[[#This Row],[PIN]])</f>
        <v>PA: 00-42-44-12-09-002-0174</v>
      </c>
      <c r="M5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536" spans="1:13" x14ac:dyDescent="0.25">
      <c r="A536" s="1" t="s">
        <v>265</v>
      </c>
      <c r="B536" s="2">
        <v>45443</v>
      </c>
      <c r="C536" s="3">
        <v>2024</v>
      </c>
      <c r="D536" s="3" t="s">
        <v>1386</v>
      </c>
      <c r="E536" s="3">
        <v>2023</v>
      </c>
      <c r="F536" s="3" t="s">
        <v>1387</v>
      </c>
      <c r="G536" s="3">
        <v>70.349999999999994</v>
      </c>
      <c r="H536" s="3">
        <v>18</v>
      </c>
      <c r="I536" s="3">
        <v>101.9</v>
      </c>
      <c r="J536" s="3" t="s">
        <v>268</v>
      </c>
      <c r="K536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536" s="4" t="str">
        <f>HYPERLINK("https://pbcpao.gov/Property/Details?parcelId="&amp;SUBSTITUTE(CountyCerts[[#This Row],[PIN]],"-",""),"PA: " &amp;  CountyCerts[[#This Row],[PIN]])</f>
        <v>PA: 00-42-44-12-19-000-0032</v>
      </c>
      <c r="M5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537" spans="1:13" x14ac:dyDescent="0.25">
      <c r="A537" s="1" t="s">
        <v>269</v>
      </c>
      <c r="B537" s="2">
        <v>45443</v>
      </c>
      <c r="C537" s="3">
        <v>2024</v>
      </c>
      <c r="D537" s="3" t="s">
        <v>1388</v>
      </c>
      <c r="E537" s="3">
        <v>2023</v>
      </c>
      <c r="F537" s="3" t="s">
        <v>1389</v>
      </c>
      <c r="G537" s="3">
        <v>70.349999999999994</v>
      </c>
      <c r="H537" s="3">
        <v>18</v>
      </c>
      <c r="I537" s="3">
        <v>101.9</v>
      </c>
      <c r="J537" s="3" t="s">
        <v>272</v>
      </c>
      <c r="K537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537" s="4" t="str">
        <f>HYPERLINK("https://pbcpao.gov/Property/Details?parcelId="&amp;SUBSTITUTE(CountyCerts[[#This Row],[PIN]],"-",""),"PA: " &amp;  CountyCerts[[#This Row],[PIN]])</f>
        <v>PA: 00-42-44-13-00-000-1310</v>
      </c>
      <c r="M5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538" spans="1:13" ht="30" x14ac:dyDescent="0.25">
      <c r="A538" s="1" t="s">
        <v>518</v>
      </c>
      <c r="B538" s="2">
        <v>45443</v>
      </c>
      <c r="C538" s="3">
        <v>2024</v>
      </c>
      <c r="D538" s="3" t="s">
        <v>1390</v>
      </c>
      <c r="E538" s="3">
        <v>2023</v>
      </c>
      <c r="F538" s="3" t="s">
        <v>1391</v>
      </c>
      <c r="G538" s="3">
        <v>72.98</v>
      </c>
      <c r="H538" s="3">
        <v>18</v>
      </c>
      <c r="I538" s="3">
        <v>105.48</v>
      </c>
      <c r="J538" s="3" t="s">
        <v>521</v>
      </c>
      <c r="K538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538" s="4" t="str">
        <f>HYPERLINK("https://pbcpao.gov/Property/Details?parcelId="&amp;SUBSTITUTE(CountyCerts[[#This Row],[PIN]],"-",""),"PA: " &amp;  CountyCerts[[#This Row],[PIN]])</f>
        <v>PA: 00-42-44-13-00-000-1320</v>
      </c>
      <c r="M5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539" spans="1:13" ht="30" x14ac:dyDescent="0.25">
      <c r="A539" s="1" t="s">
        <v>275</v>
      </c>
      <c r="B539" s="2">
        <v>45443</v>
      </c>
      <c r="C539" s="3">
        <v>2024</v>
      </c>
      <c r="D539" s="3" t="s">
        <v>1392</v>
      </c>
      <c r="E539" s="3">
        <v>2023</v>
      </c>
      <c r="F539" s="3" t="s">
        <v>1393</v>
      </c>
      <c r="G539" s="3">
        <v>70.349999999999994</v>
      </c>
      <c r="H539" s="3">
        <v>18</v>
      </c>
      <c r="I539" s="3">
        <v>101.9</v>
      </c>
      <c r="J539" s="3" t="s">
        <v>278</v>
      </c>
      <c r="K539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539" s="4" t="str">
        <f>HYPERLINK("https://pbcpao.gov/Property/Details?parcelId="&amp;SUBSTITUTE(CountyCerts[[#This Row],[PIN]],"-",""),"PA: " &amp;  CountyCerts[[#This Row],[PIN]])</f>
        <v>PA: 00-42-44-14-05-005-0022</v>
      </c>
      <c r="M5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540" spans="1:13" ht="30" x14ac:dyDescent="0.25">
      <c r="A540" s="1" t="s">
        <v>279</v>
      </c>
      <c r="B540" s="2">
        <v>45443</v>
      </c>
      <c r="C540" s="3">
        <v>2024</v>
      </c>
      <c r="D540" s="3" t="s">
        <v>1394</v>
      </c>
      <c r="E540" s="3">
        <v>2023</v>
      </c>
      <c r="F540" s="3" t="s">
        <v>1395</v>
      </c>
      <c r="G540" s="3">
        <v>70.349999999999994</v>
      </c>
      <c r="H540" s="3">
        <v>18</v>
      </c>
      <c r="I540" s="3">
        <v>101.9</v>
      </c>
      <c r="J540" s="3" t="s">
        <v>282</v>
      </c>
      <c r="K540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540" s="4" t="str">
        <f>HYPERLINK("https://pbcpao.gov/Property/Details?parcelId="&amp;SUBSTITUTE(CountyCerts[[#This Row],[PIN]],"-",""),"PA: " &amp;  CountyCerts[[#This Row],[PIN]])</f>
        <v>PA: 00-42-44-21-06-000-0010</v>
      </c>
      <c r="M5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541" spans="1:13" ht="30" x14ac:dyDescent="0.25">
      <c r="A541" s="1" t="s">
        <v>283</v>
      </c>
      <c r="B541" s="2">
        <v>45443</v>
      </c>
      <c r="C541" s="3">
        <v>2024</v>
      </c>
      <c r="D541" s="3" t="s">
        <v>1396</v>
      </c>
      <c r="E541" s="3">
        <v>2023</v>
      </c>
      <c r="F541" s="3" t="s">
        <v>1397</v>
      </c>
      <c r="G541" s="3">
        <v>70.349999999999994</v>
      </c>
      <c r="H541" s="3">
        <v>18</v>
      </c>
      <c r="I541" s="3">
        <v>101.9</v>
      </c>
      <c r="J541" s="3" t="s">
        <v>286</v>
      </c>
      <c r="K541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541" s="4" t="str">
        <f>HYPERLINK("https://pbcpao.gov/Property/Details?parcelId="&amp;SUBSTITUTE(CountyCerts[[#This Row],[PIN]],"-",""),"PA: " &amp;  CountyCerts[[#This Row],[PIN]])</f>
        <v>PA: 00-42-44-22-19-003-0000</v>
      </c>
      <c r="M5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542" spans="1:13" x14ac:dyDescent="0.25">
      <c r="A542" s="1" t="s">
        <v>287</v>
      </c>
      <c r="B542" s="2">
        <v>45443</v>
      </c>
      <c r="C542" s="3">
        <v>2024</v>
      </c>
      <c r="D542" s="3" t="s">
        <v>1398</v>
      </c>
      <c r="E542" s="3">
        <v>2023</v>
      </c>
      <c r="F542" s="3" t="s">
        <v>1399</v>
      </c>
      <c r="G542" s="3">
        <v>70.349999999999994</v>
      </c>
      <c r="H542" s="3">
        <v>18</v>
      </c>
      <c r="I542" s="3">
        <v>101.9</v>
      </c>
      <c r="J542" s="3" t="s">
        <v>290</v>
      </c>
      <c r="K542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542" s="4" t="str">
        <f>HYPERLINK("https://pbcpao.gov/Property/Details?parcelId="&amp;SUBSTITUTE(CountyCerts[[#This Row],[PIN]],"-",""),"PA: " &amp;  CountyCerts[[#This Row],[PIN]])</f>
        <v>PA: 00-42-44-28-05-000-0030</v>
      </c>
      <c r="M5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543" spans="1:13" x14ac:dyDescent="0.25">
      <c r="A543" s="1" t="s">
        <v>872</v>
      </c>
      <c r="B543" s="2">
        <v>45443</v>
      </c>
      <c r="C543" s="3">
        <v>2024</v>
      </c>
      <c r="D543" s="3" t="s">
        <v>1400</v>
      </c>
      <c r="E543" s="3">
        <v>2023</v>
      </c>
      <c r="F543" s="3" t="s">
        <v>1401</v>
      </c>
      <c r="G543" s="3">
        <v>65.12</v>
      </c>
      <c r="H543" s="3">
        <v>18</v>
      </c>
      <c r="I543" s="3">
        <v>94.82</v>
      </c>
      <c r="J543" s="3" t="s">
        <v>875</v>
      </c>
      <c r="K543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543" s="4" t="str">
        <f>HYPERLINK("https://pbcpao.gov/Property/Details?parcelId="&amp;SUBSTITUTE(CountyCerts[[#This Row],[PIN]],"-",""),"PA: " &amp;  CountyCerts[[#This Row],[PIN]])</f>
        <v>PA: 00-42-44-29-04-000-0592</v>
      </c>
      <c r="M5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544" spans="1:13" x14ac:dyDescent="0.25">
      <c r="A544" s="1" t="s">
        <v>1078</v>
      </c>
      <c r="B544" s="2">
        <v>45443</v>
      </c>
      <c r="C544" s="3">
        <v>2024</v>
      </c>
      <c r="D544" s="3" t="s">
        <v>1402</v>
      </c>
      <c r="E544" s="3">
        <v>2023</v>
      </c>
      <c r="F544" s="3" t="s">
        <v>1403</v>
      </c>
      <c r="G544" s="3">
        <v>70.349999999999994</v>
      </c>
      <c r="H544" s="3">
        <v>18</v>
      </c>
      <c r="I544" s="3">
        <v>101.9</v>
      </c>
      <c r="J544" s="3" t="s">
        <v>1081</v>
      </c>
      <c r="K544" s="4" t="str">
        <f>HYPERLINK("https://pbctax.publicaccessnow.com/PropertyTax.aspx?s=ParcelID:"&amp;CountyCerts[[#This Row],[PIN]]&amp;"&amp;pg=1&amp;g=-1&amp;moduleId=449","TCO: " &amp;CountyCerts[[#This Row],[PIN]])</f>
        <v>TCO: 00-42-44-29-16-000-0772</v>
      </c>
      <c r="L544" s="4" t="str">
        <f>HYPERLINK("https://pbcpao.gov/Property/Details?parcelId="&amp;SUBSTITUTE(CountyCerts[[#This Row],[PIN]],"-",""),"PA: " &amp;  CountyCerts[[#This Row],[PIN]])</f>
        <v>PA: 00-42-44-29-16-000-0772</v>
      </c>
      <c r="M5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00-42-44-29-16-000-0772</v>
      </c>
    </row>
    <row r="545" spans="1:13" x14ac:dyDescent="0.25">
      <c r="A545" s="1" t="s">
        <v>291</v>
      </c>
      <c r="B545" s="2">
        <v>45443</v>
      </c>
      <c r="C545" s="3">
        <v>2024</v>
      </c>
      <c r="D545" s="3" t="s">
        <v>1404</v>
      </c>
      <c r="E545" s="3">
        <v>2023</v>
      </c>
      <c r="F545" s="3" t="s">
        <v>1405</v>
      </c>
      <c r="G545" s="3">
        <v>70.349999999999994</v>
      </c>
      <c r="H545" s="3">
        <v>18</v>
      </c>
      <c r="I545" s="3">
        <v>101.9</v>
      </c>
      <c r="J545" s="3" t="s">
        <v>294</v>
      </c>
      <c r="K545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545" s="4" t="str">
        <f>HYPERLINK("https://pbcpao.gov/Property/Details?parcelId="&amp;SUBSTITUTE(CountyCerts[[#This Row],[PIN]],"-",""),"PA: " &amp;  CountyCerts[[#This Row],[PIN]])</f>
        <v>PA: 00-42-44-39-00-039-0041</v>
      </c>
      <c r="M5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546" spans="1:13" x14ac:dyDescent="0.25">
      <c r="A546" s="1" t="s">
        <v>315</v>
      </c>
      <c r="B546" s="2">
        <v>45443</v>
      </c>
      <c r="C546" s="3">
        <v>2024</v>
      </c>
      <c r="D546" s="3" t="s">
        <v>1406</v>
      </c>
      <c r="E546" s="3">
        <v>2023</v>
      </c>
      <c r="F546" s="3" t="s">
        <v>1407</v>
      </c>
      <c r="G546" s="3">
        <v>70.349999999999994</v>
      </c>
      <c r="H546" s="3">
        <v>18</v>
      </c>
      <c r="I546" s="3">
        <v>101.9</v>
      </c>
      <c r="J546" s="3" t="s">
        <v>318</v>
      </c>
      <c r="K546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546" s="4" t="str">
        <f>HYPERLINK("https://pbcpao.gov/Property/Details?parcelId="&amp;SUBSTITUTE(CountyCerts[[#This Row],[PIN]],"-",""),"PA: " &amp;  CountyCerts[[#This Row],[PIN]])</f>
        <v>PA: 00-43-44-08-18-000-0041</v>
      </c>
      <c r="M5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547" spans="1:13" x14ac:dyDescent="0.25">
      <c r="A547" s="1" t="s">
        <v>319</v>
      </c>
      <c r="B547" s="2">
        <v>45443</v>
      </c>
      <c r="C547" s="3">
        <v>2024</v>
      </c>
      <c r="D547" s="3" t="s">
        <v>1408</v>
      </c>
      <c r="E547" s="3">
        <v>2023</v>
      </c>
      <c r="F547" s="3" t="s">
        <v>1409</v>
      </c>
      <c r="G547" s="3">
        <v>105.55</v>
      </c>
      <c r="H547" s="3">
        <v>18</v>
      </c>
      <c r="I547" s="3">
        <v>149.79</v>
      </c>
      <c r="J547" s="3" t="s">
        <v>322</v>
      </c>
      <c r="K547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547" s="4" t="str">
        <f>HYPERLINK("https://pbcpao.gov/Property/Details?parcelId="&amp;SUBSTITUTE(CountyCerts[[#This Row],[PIN]],"-",""),"PA: " &amp;  CountyCerts[[#This Row],[PIN]])</f>
        <v>PA: 00-43-44-19-11-004-0061</v>
      </c>
      <c r="M5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548" spans="1:13" x14ac:dyDescent="0.25">
      <c r="A548" s="1" t="s">
        <v>323</v>
      </c>
      <c r="B548" s="2">
        <v>45443</v>
      </c>
      <c r="C548" s="3">
        <v>2024</v>
      </c>
      <c r="D548" s="3" t="s">
        <v>1410</v>
      </c>
      <c r="E548" s="3">
        <v>2023</v>
      </c>
      <c r="F548" s="3" t="s">
        <v>1411</v>
      </c>
      <c r="G548" s="3">
        <v>260.49</v>
      </c>
      <c r="H548" s="3">
        <v>18</v>
      </c>
      <c r="I548" s="3">
        <v>360.47</v>
      </c>
      <c r="J548" s="3" t="s">
        <v>326</v>
      </c>
      <c r="K548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548" s="4" t="str">
        <f>HYPERLINK("https://pbcpao.gov/Property/Details?parcelId="&amp;SUBSTITUTE(CountyCerts[[#This Row],[PIN]],"-",""),"PA: " &amp;  CountyCerts[[#This Row],[PIN]])</f>
        <v>PA: 00-43-44-20-01-047-0020</v>
      </c>
      <c r="M5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549" spans="1:13" x14ac:dyDescent="0.25">
      <c r="A549" s="1" t="s">
        <v>327</v>
      </c>
      <c r="B549" s="2">
        <v>45443</v>
      </c>
      <c r="C549" s="3">
        <v>2024</v>
      </c>
      <c r="D549" s="3" t="s">
        <v>1412</v>
      </c>
      <c r="E549" s="3">
        <v>2023</v>
      </c>
      <c r="F549" s="3" t="s">
        <v>1413</v>
      </c>
      <c r="G549" s="3">
        <v>200.96</v>
      </c>
      <c r="H549" s="3">
        <v>18</v>
      </c>
      <c r="I549" s="3">
        <v>279.54000000000002</v>
      </c>
      <c r="J549" s="3" t="s">
        <v>330</v>
      </c>
      <c r="K549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549" s="4" t="str">
        <f>HYPERLINK("https://pbcpao.gov/Property/Details?parcelId="&amp;SUBSTITUTE(CountyCerts[[#This Row],[PIN]],"-",""),"PA: " &amp;  CountyCerts[[#This Row],[PIN]])</f>
        <v>PA: 00-43-44-20-01-050-0031</v>
      </c>
      <c r="M5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550" spans="1:13" x14ac:dyDescent="0.25">
      <c r="A550" s="1" t="s">
        <v>333</v>
      </c>
      <c r="B550" s="2">
        <v>45443</v>
      </c>
      <c r="C550" s="3">
        <v>2024</v>
      </c>
      <c r="D550" s="3" t="s">
        <v>1414</v>
      </c>
      <c r="E550" s="3">
        <v>2023</v>
      </c>
      <c r="F550" s="3" t="s">
        <v>1415</v>
      </c>
      <c r="G550" s="3">
        <v>67.91</v>
      </c>
      <c r="H550" s="3">
        <v>18</v>
      </c>
      <c r="I550" s="3">
        <v>98.6</v>
      </c>
      <c r="J550" s="3" t="s">
        <v>336</v>
      </c>
      <c r="K550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550" s="4" t="str">
        <f>HYPERLINK("https://pbcpao.gov/Property/Details?parcelId="&amp;SUBSTITUTE(CountyCerts[[#This Row],[PIN]],"-",""),"PA: " &amp;  CountyCerts[[#This Row],[PIN]])</f>
        <v>PA: 00-43-44-30-01-114-0024</v>
      </c>
      <c r="M5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551" spans="1:13" ht="30" x14ac:dyDescent="0.25">
      <c r="A551" s="1" t="s">
        <v>906</v>
      </c>
      <c r="B551" s="2">
        <v>45443</v>
      </c>
      <c r="C551" s="3">
        <v>2024</v>
      </c>
      <c r="D551" s="3" t="s">
        <v>1416</v>
      </c>
      <c r="E551" s="3">
        <v>2023</v>
      </c>
      <c r="F551" s="3" t="s">
        <v>1417</v>
      </c>
      <c r="G551" s="3">
        <v>128.91999999999999</v>
      </c>
      <c r="H551" s="3">
        <v>18</v>
      </c>
      <c r="I551" s="3">
        <v>181.55</v>
      </c>
      <c r="J551" s="3" t="s">
        <v>909</v>
      </c>
      <c r="K551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551" s="4" t="str">
        <f>HYPERLINK("https://pbcpao.gov/Property/Details?parcelId="&amp;SUBSTITUTE(CountyCerts[[#This Row],[PIN]],"-",""),"PA: " &amp;  CountyCerts[[#This Row],[PIN]])</f>
        <v>PA: 00-43-44-30-01-117-0000</v>
      </c>
      <c r="M5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552" spans="1:13" ht="30" x14ac:dyDescent="0.25">
      <c r="A552" s="1" t="s">
        <v>337</v>
      </c>
      <c r="B552" s="2">
        <v>45443</v>
      </c>
      <c r="C552" s="3">
        <v>2024</v>
      </c>
      <c r="D552" s="3" t="s">
        <v>1418</v>
      </c>
      <c r="E552" s="3">
        <v>2023</v>
      </c>
      <c r="F552" s="3" t="s">
        <v>1419</v>
      </c>
      <c r="G552" s="3">
        <v>70.349999999999994</v>
      </c>
      <c r="H552" s="3">
        <v>18</v>
      </c>
      <c r="I552" s="3">
        <v>101.9</v>
      </c>
      <c r="J552" s="3" t="s">
        <v>340</v>
      </c>
      <c r="K552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552" s="4" t="str">
        <f>HYPERLINK("https://pbcpao.gov/Property/Details?parcelId="&amp;SUBSTITUTE(CountyCerts[[#This Row],[PIN]],"-",""),"PA: " &amp;  CountyCerts[[#This Row],[PIN]])</f>
        <v>PA: 00-43-45-05-12-000-0010</v>
      </c>
      <c r="M5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553" spans="1:13" ht="30" x14ac:dyDescent="0.25">
      <c r="A553" s="1" t="s">
        <v>341</v>
      </c>
      <c r="B553" s="2">
        <v>45443</v>
      </c>
      <c r="C553" s="3">
        <v>2024</v>
      </c>
      <c r="D553" s="3" t="s">
        <v>1420</v>
      </c>
      <c r="E553" s="3">
        <v>2023</v>
      </c>
      <c r="F553" s="3" t="s">
        <v>1421</v>
      </c>
      <c r="G553" s="3">
        <v>70.349999999999994</v>
      </c>
      <c r="H553" s="3">
        <v>18</v>
      </c>
      <c r="I553" s="3">
        <v>101.9</v>
      </c>
      <c r="J553" s="3" t="s">
        <v>344</v>
      </c>
      <c r="K553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553" s="4" t="str">
        <f>HYPERLINK("https://pbcpao.gov/Property/Details?parcelId="&amp;SUBSTITUTE(CountyCerts[[#This Row],[PIN]],"-",""),"PA: " &amp;  CountyCerts[[#This Row],[PIN]])</f>
        <v>PA: 00-43-45-05-12-000-0060</v>
      </c>
      <c r="M5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554" spans="1:13" x14ac:dyDescent="0.25">
      <c r="A554" s="1" t="s">
        <v>1422</v>
      </c>
      <c r="B554" s="2">
        <v>45443</v>
      </c>
      <c r="C554" s="3">
        <v>2024</v>
      </c>
      <c r="D554" s="3" t="s">
        <v>1423</v>
      </c>
      <c r="E554" s="3">
        <v>2023</v>
      </c>
      <c r="F554" s="3" t="s">
        <v>1424</v>
      </c>
      <c r="G554" s="3">
        <v>81.27</v>
      </c>
      <c r="H554" s="3">
        <v>18</v>
      </c>
      <c r="I554" s="3">
        <v>116.79</v>
      </c>
      <c r="J554" s="3" t="s">
        <v>1425</v>
      </c>
      <c r="K554" s="4" t="str">
        <f>HYPERLINK("https://pbctax.publicaccessnow.com/PropertyTax.aspx?s=ParcelID:"&amp;CountyCerts[[#This Row],[PIN]]&amp;"&amp;pg=1&amp;g=-1&amp;moduleId=449","TCO: " &amp;CountyCerts[[#This Row],[PIN]])</f>
        <v>TCO: 02-42-44-36-20-024-0362</v>
      </c>
      <c r="L554" s="4" t="str">
        <f>HYPERLINK("https://pbcpao.gov/Property/Details?parcelId="&amp;SUBSTITUTE(CountyCerts[[#This Row],[PIN]],"-",""),"PA: " &amp;  CountyCerts[[#This Row],[PIN]])</f>
        <v>PA: 02-42-44-36-20-024-0362</v>
      </c>
      <c r="M5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02-42-44-36-20-024-0362</v>
      </c>
    </row>
    <row r="555" spans="1:13" ht="30" x14ac:dyDescent="0.25">
      <c r="A555" s="1" t="s">
        <v>918</v>
      </c>
      <c r="B555" s="2">
        <v>45443</v>
      </c>
      <c r="C555" s="3">
        <v>2024</v>
      </c>
      <c r="D555" s="3" t="s">
        <v>1426</v>
      </c>
      <c r="E555" s="3">
        <v>2023</v>
      </c>
      <c r="F555" s="3" t="s">
        <v>1427</v>
      </c>
      <c r="G555" s="3">
        <v>53.45</v>
      </c>
      <c r="H555" s="3">
        <v>18</v>
      </c>
      <c r="I555" s="3">
        <v>78.91</v>
      </c>
      <c r="J555" s="3" t="s">
        <v>921</v>
      </c>
      <c r="K555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555" s="4" t="str">
        <f>HYPERLINK("https://pbcpao.gov/Property/Details?parcelId="&amp;SUBSTITUTE(CountyCerts[[#This Row],[PIN]],"-",""),"PA: " &amp;  CountyCerts[[#This Row],[PIN]])</f>
        <v>PA: 04-37-43-31-01-006-0100</v>
      </c>
      <c r="M5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556" spans="1:13" ht="30" x14ac:dyDescent="0.25">
      <c r="A556" s="1" t="s">
        <v>1428</v>
      </c>
      <c r="B556" s="2">
        <v>45443</v>
      </c>
      <c r="C556" s="3">
        <v>2024</v>
      </c>
      <c r="D556" s="3" t="s">
        <v>1429</v>
      </c>
      <c r="E556" s="3">
        <v>2023</v>
      </c>
      <c r="F556" s="3" t="s">
        <v>1430</v>
      </c>
      <c r="G556" s="3">
        <v>38.92</v>
      </c>
      <c r="H556" s="3">
        <v>18</v>
      </c>
      <c r="I556" s="3">
        <v>59.18</v>
      </c>
      <c r="J556" s="3" t="s">
        <v>1431</v>
      </c>
      <c r="K556" s="4" t="str">
        <f>HYPERLINK("https://pbctax.publicaccessnow.com/PropertyTax.aspx?s=ParcelID:"&amp;CountyCerts[[#This Row],[PIN]]&amp;"&amp;pg=1&amp;g=-1&amp;moduleId=449","TCO: " &amp;CountyCerts[[#This Row],[PIN]])</f>
        <v>TCO: 04-37-43-31-01-010-0050</v>
      </c>
      <c r="L556" s="4" t="str">
        <f>HYPERLINK("https://pbcpao.gov/Property/Details?parcelId="&amp;SUBSTITUTE(CountyCerts[[#This Row],[PIN]],"-",""),"PA: " &amp;  CountyCerts[[#This Row],[PIN]])</f>
        <v>PA: 04-37-43-31-01-010-0050</v>
      </c>
      <c r="M5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04-37-43-31-01-010-0050</v>
      </c>
    </row>
    <row r="557" spans="1:13" x14ac:dyDescent="0.25">
      <c r="A557" s="1" t="s">
        <v>349</v>
      </c>
      <c r="B557" s="2">
        <v>45443</v>
      </c>
      <c r="C557" s="3">
        <v>2024</v>
      </c>
      <c r="D557" s="3" t="s">
        <v>1432</v>
      </c>
      <c r="E557" s="3">
        <v>2023</v>
      </c>
      <c r="F557" s="3" t="s">
        <v>1433</v>
      </c>
      <c r="G557" s="3">
        <v>567.79</v>
      </c>
      <c r="H557" s="3">
        <v>18</v>
      </c>
      <c r="I557" s="3">
        <v>1044.8699999999999</v>
      </c>
      <c r="J557" s="3" t="s">
        <v>352</v>
      </c>
      <c r="K557" s="4" t="str">
        <f>HYPERLINK("https://pbctax.publicaccessnow.com/PropertyTax.aspx?s=ParcelID:"&amp;CountyCerts[[#This Row],[PIN]]&amp;"&amp;pg=1&amp;g=-1&amp;moduleId=449","TCO: " &amp;CountyCerts[[#This Row],[PIN]])</f>
        <v>TCO: 04-37-43-31-01-030-0220</v>
      </c>
      <c r="L557" s="4" t="str">
        <f>HYPERLINK("https://pbcpao.gov/Property/Details?parcelId="&amp;SUBSTITUTE(CountyCerts[[#This Row],[PIN]],"-",""),"PA: " &amp;  CountyCerts[[#This Row],[PIN]])</f>
        <v>PA: 04-37-43-31-01-030-0220</v>
      </c>
      <c r="M5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04-37-43-31-01-030-0220</v>
      </c>
    </row>
    <row r="558" spans="1:13" x14ac:dyDescent="0.25">
      <c r="A558" s="1" t="s">
        <v>353</v>
      </c>
      <c r="B558" s="2">
        <v>45443</v>
      </c>
      <c r="C558" s="3">
        <v>2024</v>
      </c>
      <c r="D558" s="3" t="s">
        <v>1434</v>
      </c>
      <c r="E558" s="3">
        <v>2023</v>
      </c>
      <c r="F558" s="3" t="s">
        <v>1435</v>
      </c>
      <c r="G558" s="3">
        <v>567.79</v>
      </c>
      <c r="H558" s="3">
        <v>18</v>
      </c>
      <c r="I558" s="3">
        <v>1044.8699999999999</v>
      </c>
      <c r="J558" s="3" t="s">
        <v>356</v>
      </c>
      <c r="K558" s="4" t="str">
        <f>HYPERLINK("https://pbctax.publicaccessnow.com/PropertyTax.aspx?s=ParcelID:"&amp;CountyCerts[[#This Row],[PIN]]&amp;"&amp;pg=1&amp;g=-1&amp;moduleId=449","TCO: " &amp;CountyCerts[[#This Row],[PIN]])</f>
        <v>TCO: 04-37-43-31-01-030-0680</v>
      </c>
      <c r="L558" s="4" t="str">
        <f>HYPERLINK("https://pbcpao.gov/Property/Details?parcelId="&amp;SUBSTITUTE(CountyCerts[[#This Row],[PIN]],"-",""),"PA: " &amp;  CountyCerts[[#This Row],[PIN]])</f>
        <v>PA: 04-37-43-31-01-030-0680</v>
      </c>
      <c r="M5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04-37-43-31-01-030-0680</v>
      </c>
    </row>
    <row r="559" spans="1:13" x14ac:dyDescent="0.25">
      <c r="A559" s="1" t="s">
        <v>357</v>
      </c>
      <c r="B559" s="2">
        <v>45443</v>
      </c>
      <c r="C559" s="3">
        <v>2024</v>
      </c>
      <c r="D559" s="3" t="s">
        <v>1436</v>
      </c>
      <c r="E559" s="3">
        <v>2023</v>
      </c>
      <c r="F559" s="3" t="s">
        <v>1437</v>
      </c>
      <c r="G559" s="3">
        <v>457.14</v>
      </c>
      <c r="H559" s="3">
        <v>18</v>
      </c>
      <c r="I559" s="3">
        <v>627.94000000000005</v>
      </c>
      <c r="J559" s="3" t="s">
        <v>360</v>
      </c>
      <c r="K559" s="4" t="str">
        <f>HYPERLINK("https://pbctax.publicaccessnow.com/PropertyTax.aspx?s=ParcelID:"&amp;CountyCerts[[#This Row],[PIN]]&amp;"&amp;pg=1&amp;g=-1&amp;moduleId=449","TCO: " &amp;CountyCerts[[#This Row],[PIN]])</f>
        <v>TCO: 04-37-43-31-05-002-0060</v>
      </c>
      <c r="L559" s="4" t="str">
        <f>HYPERLINK("https://pbcpao.gov/Property/Details?parcelId="&amp;SUBSTITUTE(CountyCerts[[#This Row],[PIN]],"-",""),"PA: " &amp;  CountyCerts[[#This Row],[PIN]])</f>
        <v>PA: 04-37-43-31-05-002-0060</v>
      </c>
      <c r="M5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04-37-43-31-05-002-0060</v>
      </c>
    </row>
    <row r="560" spans="1:13" x14ac:dyDescent="0.25">
      <c r="A560" s="1" t="s">
        <v>361</v>
      </c>
      <c r="B560" s="2">
        <v>45443</v>
      </c>
      <c r="C560" s="3">
        <v>2024</v>
      </c>
      <c r="D560" s="3" t="s">
        <v>1438</v>
      </c>
      <c r="E560" s="3">
        <v>2023</v>
      </c>
      <c r="F560" s="3" t="s">
        <v>1439</v>
      </c>
      <c r="G560" s="3">
        <v>276.87</v>
      </c>
      <c r="H560" s="3">
        <v>18</v>
      </c>
      <c r="I560" s="3">
        <v>512.69000000000005</v>
      </c>
      <c r="J560" s="3" t="s">
        <v>364</v>
      </c>
      <c r="K560" s="4" t="str">
        <f>HYPERLINK("https://pbctax.publicaccessnow.com/PropertyTax.aspx?s=ParcelID:"&amp;CountyCerts[[#This Row],[PIN]]&amp;"&amp;pg=1&amp;g=-1&amp;moduleId=449","TCO: " &amp;CountyCerts[[#This Row],[PIN]])</f>
        <v>TCO: 04-37-43-31-06-003-0070</v>
      </c>
      <c r="L560" s="4" t="str">
        <f>HYPERLINK("https://pbcpao.gov/Property/Details?parcelId="&amp;SUBSTITUTE(CountyCerts[[#This Row],[PIN]],"-",""),"PA: " &amp;  CountyCerts[[#This Row],[PIN]])</f>
        <v>PA: 04-37-43-31-06-003-0070</v>
      </c>
      <c r="M5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04-37-43-31-06-003-0070</v>
      </c>
    </row>
    <row r="561" spans="1:13" x14ac:dyDescent="0.25">
      <c r="A561" s="1" t="s">
        <v>365</v>
      </c>
      <c r="B561" s="2">
        <v>45443</v>
      </c>
      <c r="C561" s="3">
        <v>2024</v>
      </c>
      <c r="D561" s="3" t="s">
        <v>1440</v>
      </c>
      <c r="E561" s="3">
        <v>2023</v>
      </c>
      <c r="F561" s="3" t="s">
        <v>1441</v>
      </c>
      <c r="G561" s="3">
        <v>241.88</v>
      </c>
      <c r="H561" s="3">
        <v>18</v>
      </c>
      <c r="I561" s="3">
        <v>335.18</v>
      </c>
      <c r="J561" s="3" t="s">
        <v>368</v>
      </c>
      <c r="K561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561" s="4" t="str">
        <f>HYPERLINK("https://pbcpao.gov/Property/Details?parcelId="&amp;SUBSTITUTE(CountyCerts[[#This Row],[PIN]],"-",""),"PA: " &amp;  CountyCerts[[#This Row],[PIN]])</f>
        <v>PA: 04-37-43-31-24-000-0042</v>
      </c>
      <c r="M5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562" spans="1:13" ht="30" x14ac:dyDescent="0.25">
      <c r="A562" s="1" t="s">
        <v>369</v>
      </c>
      <c r="B562" s="2">
        <v>45443</v>
      </c>
      <c r="C562" s="3">
        <v>2024</v>
      </c>
      <c r="D562" s="3" t="s">
        <v>1442</v>
      </c>
      <c r="E562" s="3">
        <v>2023</v>
      </c>
      <c r="F562" s="3" t="s">
        <v>1443</v>
      </c>
      <c r="G562" s="3">
        <v>297.52</v>
      </c>
      <c r="H562" s="3">
        <v>18</v>
      </c>
      <c r="I562" s="3">
        <v>410.89</v>
      </c>
      <c r="J562" s="3" t="s">
        <v>372</v>
      </c>
      <c r="K562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562" s="4" t="str">
        <f>HYPERLINK("https://pbcpao.gov/Property/Details?parcelId="&amp;SUBSTITUTE(CountyCerts[[#This Row],[PIN]],"-",""),"PA: " &amp;  CountyCerts[[#This Row],[PIN]])</f>
        <v>PA: 04-37-43-32-00-000-8410</v>
      </c>
      <c r="M5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563" spans="1:13" x14ac:dyDescent="0.25">
      <c r="A563" s="1" t="s">
        <v>1444</v>
      </c>
      <c r="B563" s="2">
        <v>45443</v>
      </c>
      <c r="C563" s="3">
        <v>2024</v>
      </c>
      <c r="D563" s="3" t="s">
        <v>1445</v>
      </c>
      <c r="E563" s="3">
        <v>2023</v>
      </c>
      <c r="F563" s="3" t="s">
        <v>1446</v>
      </c>
      <c r="G563" s="3">
        <v>179.53</v>
      </c>
      <c r="H563" s="3">
        <v>18</v>
      </c>
      <c r="I563" s="3">
        <v>250.42</v>
      </c>
      <c r="J563" s="3" t="s">
        <v>1447</v>
      </c>
      <c r="K563" s="4" t="str">
        <f>HYPERLINK("https://pbctax.publicaccessnow.com/PropertyTax.aspx?s=ParcelID:"&amp;CountyCerts[[#This Row],[PIN]]&amp;"&amp;pg=1&amp;g=-1&amp;moduleId=449","TCO: " &amp;CountyCerts[[#This Row],[PIN]])</f>
        <v>TCO: 04-37-43-42-06-005-0180</v>
      </c>
      <c r="L563" s="4" t="str">
        <f>HYPERLINK("https://pbcpao.gov/Property/Details?parcelId="&amp;SUBSTITUTE(CountyCerts[[#This Row],[PIN]],"-",""),"PA: " &amp;  CountyCerts[[#This Row],[PIN]])</f>
        <v>PA: 04-37-43-42-06-005-0180</v>
      </c>
      <c r="M5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04-37-43-42-06-005-0180</v>
      </c>
    </row>
    <row r="564" spans="1:13" x14ac:dyDescent="0.25">
      <c r="A564" s="1" t="s">
        <v>1151</v>
      </c>
      <c r="B564" s="2">
        <v>45443</v>
      </c>
      <c r="C564" s="3">
        <v>2024</v>
      </c>
      <c r="D564" s="3" t="s">
        <v>1448</v>
      </c>
      <c r="E564" s="3">
        <v>2023</v>
      </c>
      <c r="F564" s="3" t="s">
        <v>1449</v>
      </c>
      <c r="G564" s="3">
        <v>38.67</v>
      </c>
      <c r="H564" s="3">
        <v>18</v>
      </c>
      <c r="I564" s="3">
        <v>58.84</v>
      </c>
      <c r="J564" s="3" t="s">
        <v>1154</v>
      </c>
      <c r="K564" s="4" t="str">
        <f>HYPERLINK("https://pbctax.publicaccessnow.com/PropertyTax.aspx?s=ParcelID:"&amp;CountyCerts[[#This Row],[PIN]]&amp;"&amp;pg=1&amp;g=-1&amp;moduleId=449","TCO: " &amp;CountyCerts[[#This Row],[PIN]])</f>
        <v>TCO: 04-37-43-42-13-000-0190</v>
      </c>
      <c r="L564" s="4" t="str">
        <f>HYPERLINK("https://pbcpao.gov/Property/Details?parcelId="&amp;SUBSTITUTE(CountyCerts[[#This Row],[PIN]],"-",""),"PA: " &amp;  CountyCerts[[#This Row],[PIN]])</f>
        <v>PA: 04-37-43-42-13-000-0190</v>
      </c>
      <c r="M5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04-37-43-42-13-000-0190</v>
      </c>
    </row>
    <row r="565" spans="1:13" x14ac:dyDescent="0.25">
      <c r="A565" s="1" t="s">
        <v>1155</v>
      </c>
      <c r="B565" s="2">
        <v>45443</v>
      </c>
      <c r="C565" s="3">
        <v>2024</v>
      </c>
      <c r="D565" s="3" t="s">
        <v>1450</v>
      </c>
      <c r="E565" s="3">
        <v>2023</v>
      </c>
      <c r="F565" s="3" t="s">
        <v>1451</v>
      </c>
      <c r="G565" s="3">
        <v>38.67</v>
      </c>
      <c r="H565" s="3">
        <v>18</v>
      </c>
      <c r="I565" s="3">
        <v>58.84</v>
      </c>
      <c r="J565" s="3" t="s">
        <v>1158</v>
      </c>
      <c r="K565" s="4" t="str">
        <f>HYPERLINK("https://pbctax.publicaccessnow.com/PropertyTax.aspx?s=ParcelID:"&amp;CountyCerts[[#This Row],[PIN]]&amp;"&amp;pg=1&amp;g=-1&amp;moduleId=449","TCO: " &amp;CountyCerts[[#This Row],[PIN]])</f>
        <v>TCO: 04-37-43-42-13-000-0200</v>
      </c>
      <c r="L565" s="4" t="str">
        <f>HYPERLINK("https://pbcpao.gov/Property/Details?parcelId="&amp;SUBSTITUTE(CountyCerts[[#This Row],[PIN]],"-",""),"PA: " &amp;  CountyCerts[[#This Row],[PIN]])</f>
        <v>PA: 04-37-43-42-13-000-0200</v>
      </c>
      <c r="M5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04-37-43-42-13-000-0200</v>
      </c>
    </row>
    <row r="566" spans="1:13" x14ac:dyDescent="0.25">
      <c r="A566" s="1" t="s">
        <v>1159</v>
      </c>
      <c r="B566" s="2">
        <v>45443</v>
      </c>
      <c r="C566" s="3">
        <v>2024</v>
      </c>
      <c r="D566" s="3" t="s">
        <v>1195</v>
      </c>
      <c r="E566" s="3">
        <v>2023</v>
      </c>
      <c r="F566" s="3" t="s">
        <v>1452</v>
      </c>
      <c r="G566" s="3">
        <v>38.67</v>
      </c>
      <c r="H566" s="3">
        <v>18</v>
      </c>
      <c r="I566" s="3">
        <v>58.84</v>
      </c>
      <c r="J566" s="3" t="s">
        <v>1162</v>
      </c>
      <c r="K566" s="4" t="str">
        <f>HYPERLINK("https://pbctax.publicaccessnow.com/PropertyTax.aspx?s=ParcelID:"&amp;CountyCerts[[#This Row],[PIN]]&amp;"&amp;pg=1&amp;g=-1&amp;moduleId=449","TCO: " &amp;CountyCerts[[#This Row],[PIN]])</f>
        <v>TCO: 04-37-43-42-13-000-0210</v>
      </c>
      <c r="L566" s="4" t="str">
        <f>HYPERLINK("https://pbcpao.gov/Property/Details?parcelId="&amp;SUBSTITUTE(CountyCerts[[#This Row],[PIN]],"-",""),"PA: " &amp;  CountyCerts[[#This Row],[PIN]])</f>
        <v>PA: 04-37-43-42-13-000-0210</v>
      </c>
      <c r="M5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04-37-43-42-13-000-0210</v>
      </c>
    </row>
    <row r="567" spans="1:13" x14ac:dyDescent="0.25">
      <c r="A567" s="1" t="s">
        <v>1163</v>
      </c>
      <c r="B567" s="2">
        <v>45443</v>
      </c>
      <c r="C567" s="3">
        <v>2024</v>
      </c>
      <c r="D567" s="3" t="s">
        <v>1453</v>
      </c>
      <c r="E567" s="3">
        <v>2023</v>
      </c>
      <c r="F567" s="3" t="s">
        <v>1454</v>
      </c>
      <c r="G567" s="3">
        <v>38.65</v>
      </c>
      <c r="H567" s="3">
        <v>18</v>
      </c>
      <c r="I567" s="3">
        <v>58.82</v>
      </c>
      <c r="J567" s="3" t="s">
        <v>1166</v>
      </c>
      <c r="K567" s="4" t="str">
        <f>HYPERLINK("https://pbctax.publicaccessnow.com/PropertyTax.aspx?s=ParcelID:"&amp;CountyCerts[[#This Row],[PIN]]&amp;"&amp;pg=1&amp;g=-1&amp;moduleId=449","TCO: " &amp;CountyCerts[[#This Row],[PIN]])</f>
        <v>TCO: 04-37-43-42-13-000-0220</v>
      </c>
      <c r="L567" s="4" t="str">
        <f>HYPERLINK("https://pbcpao.gov/Property/Details?parcelId="&amp;SUBSTITUTE(CountyCerts[[#This Row],[PIN]],"-",""),"PA: " &amp;  CountyCerts[[#This Row],[PIN]])</f>
        <v>PA: 04-37-43-42-13-000-0220</v>
      </c>
      <c r="M5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04-37-43-42-13-000-0220</v>
      </c>
    </row>
    <row r="568" spans="1:13" x14ac:dyDescent="0.25">
      <c r="A568" s="1" t="s">
        <v>1167</v>
      </c>
      <c r="B568" s="2">
        <v>45443</v>
      </c>
      <c r="C568" s="3">
        <v>2024</v>
      </c>
      <c r="D568" s="3" t="s">
        <v>1455</v>
      </c>
      <c r="E568" s="3">
        <v>2023</v>
      </c>
      <c r="F568" s="3" t="s">
        <v>1456</v>
      </c>
      <c r="G568" s="3">
        <v>38.67</v>
      </c>
      <c r="H568" s="3">
        <v>18</v>
      </c>
      <c r="I568" s="3">
        <v>58.84</v>
      </c>
      <c r="J568" s="3" t="s">
        <v>1170</v>
      </c>
      <c r="K568" s="4" t="str">
        <f>HYPERLINK("https://pbctax.publicaccessnow.com/PropertyTax.aspx?s=ParcelID:"&amp;CountyCerts[[#This Row],[PIN]]&amp;"&amp;pg=1&amp;g=-1&amp;moduleId=449","TCO: " &amp;CountyCerts[[#This Row],[PIN]])</f>
        <v>TCO: 04-37-43-42-13-000-0250</v>
      </c>
      <c r="L568" s="4" t="str">
        <f>HYPERLINK("https://pbcpao.gov/Property/Details?parcelId="&amp;SUBSTITUTE(CountyCerts[[#This Row],[PIN]],"-",""),"PA: " &amp;  CountyCerts[[#This Row],[PIN]])</f>
        <v>PA: 04-37-43-42-13-000-0250</v>
      </c>
      <c r="M5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04-37-43-42-13-000-0250</v>
      </c>
    </row>
    <row r="569" spans="1:13" x14ac:dyDescent="0.25">
      <c r="A569" s="1" t="s">
        <v>1171</v>
      </c>
      <c r="B569" s="2">
        <v>45443</v>
      </c>
      <c r="C569" s="3">
        <v>2024</v>
      </c>
      <c r="D569" s="3" t="s">
        <v>1457</v>
      </c>
      <c r="E569" s="3">
        <v>2023</v>
      </c>
      <c r="F569" s="3" t="s">
        <v>1458</v>
      </c>
      <c r="G569" s="3">
        <v>38.67</v>
      </c>
      <c r="H569" s="3">
        <v>18</v>
      </c>
      <c r="I569" s="3">
        <v>58.84</v>
      </c>
      <c r="J569" s="3" t="s">
        <v>1174</v>
      </c>
      <c r="K569" s="4" t="str">
        <f>HYPERLINK("https://pbctax.publicaccessnow.com/PropertyTax.aspx?s=ParcelID:"&amp;CountyCerts[[#This Row],[PIN]]&amp;"&amp;pg=1&amp;g=-1&amp;moduleId=449","TCO: " &amp;CountyCerts[[#This Row],[PIN]])</f>
        <v>TCO: 04-37-43-42-13-000-0260</v>
      </c>
      <c r="L569" s="4" t="str">
        <f>HYPERLINK("https://pbcpao.gov/Property/Details?parcelId="&amp;SUBSTITUTE(CountyCerts[[#This Row],[PIN]],"-",""),"PA: " &amp;  CountyCerts[[#This Row],[PIN]])</f>
        <v>PA: 04-37-43-42-13-000-0260</v>
      </c>
      <c r="M5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04-37-43-42-13-000-0260</v>
      </c>
    </row>
    <row r="570" spans="1:13" x14ac:dyDescent="0.25">
      <c r="A570" s="1" t="s">
        <v>29</v>
      </c>
      <c r="B570" s="2">
        <v>45443</v>
      </c>
      <c r="C570" s="3">
        <v>2024</v>
      </c>
      <c r="D570" s="3" t="s">
        <v>1459</v>
      </c>
      <c r="E570" s="3">
        <v>2023</v>
      </c>
      <c r="F570" s="3" t="s">
        <v>1460</v>
      </c>
      <c r="G570" s="3">
        <v>65.08</v>
      </c>
      <c r="H570" s="3">
        <v>18</v>
      </c>
      <c r="I570" s="3">
        <v>94.74</v>
      </c>
      <c r="J570" s="3" t="s">
        <v>32</v>
      </c>
      <c r="K570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570" s="4" t="str">
        <f>HYPERLINK("https://pbcpao.gov/Property/Details?parcelId="&amp;SUBSTITUTE(CountyCerts[[#This Row],[PIN]],"-",""),"PA: " &amp;  CountyCerts[[#This Row],[PIN]])</f>
        <v>PA: 06-42-47-04-25-000-0900</v>
      </c>
      <c r="M5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571" spans="1:13" x14ac:dyDescent="0.25">
      <c r="A571" s="1" t="s">
        <v>33</v>
      </c>
      <c r="B571" s="2">
        <v>45443</v>
      </c>
      <c r="C571" s="3">
        <v>2024</v>
      </c>
      <c r="D571" s="3" t="s">
        <v>1461</v>
      </c>
      <c r="E571" s="3">
        <v>2023</v>
      </c>
      <c r="F571" s="3" t="s">
        <v>1462</v>
      </c>
      <c r="G571" s="3">
        <v>65.13</v>
      </c>
      <c r="H571" s="3">
        <v>18</v>
      </c>
      <c r="I571" s="3">
        <v>94.83</v>
      </c>
      <c r="J571" s="3" t="s">
        <v>36</v>
      </c>
      <c r="K571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571" s="4" t="str">
        <f>HYPERLINK("https://pbcpao.gov/Property/Details?parcelId="&amp;SUBSTITUTE(CountyCerts[[#This Row],[PIN]],"-",""),"PA: " &amp;  CountyCerts[[#This Row],[PIN]])</f>
        <v>PA: 06-42-47-11-00-000-1110</v>
      </c>
      <c r="M5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572" spans="1:13" x14ac:dyDescent="0.25">
      <c r="A572" s="1" t="s">
        <v>1463</v>
      </c>
      <c r="B572" s="2">
        <v>45443</v>
      </c>
      <c r="C572" s="3">
        <v>2024</v>
      </c>
      <c r="D572" s="3" t="s">
        <v>1464</v>
      </c>
      <c r="E572" s="3">
        <v>2023</v>
      </c>
      <c r="F572" s="3" t="s">
        <v>1465</v>
      </c>
      <c r="G572" s="3">
        <v>70.31</v>
      </c>
      <c r="H572" s="3">
        <v>18</v>
      </c>
      <c r="I572" s="3">
        <v>101.84</v>
      </c>
      <c r="J572" s="3" t="s">
        <v>1466</v>
      </c>
      <c r="K572" s="4" t="str">
        <f>HYPERLINK("https://pbctax.publicaccessnow.com/PropertyTax.aspx?s=ParcelID:"&amp;CountyCerts[[#This Row],[PIN]]&amp;"&amp;pg=1&amp;g=-1&amp;moduleId=449","TCO: " &amp;CountyCerts[[#This Row],[PIN]])</f>
        <v>TCO: 06-42-47-12-07-008-0000</v>
      </c>
      <c r="L572" s="4" t="str">
        <f>HYPERLINK("https://pbcpao.gov/Property/Details?parcelId="&amp;SUBSTITUTE(CountyCerts[[#This Row],[PIN]],"-",""),"PA: " &amp;  CountyCerts[[#This Row],[PIN]])</f>
        <v>PA: 06-42-47-12-07-008-0000</v>
      </c>
      <c r="M5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06-42-47-12-07-008-0000</v>
      </c>
    </row>
    <row r="573" spans="1:13" ht="30" x14ac:dyDescent="0.25">
      <c r="A573" s="1" t="s">
        <v>37</v>
      </c>
      <c r="B573" s="2">
        <v>45443</v>
      </c>
      <c r="C573" s="3">
        <v>2024</v>
      </c>
      <c r="D573" s="3" t="s">
        <v>1467</v>
      </c>
      <c r="E573" s="3">
        <v>2023</v>
      </c>
      <c r="F573" s="3" t="s">
        <v>1468</v>
      </c>
      <c r="G573" s="3">
        <v>66.069999999999993</v>
      </c>
      <c r="H573" s="3">
        <v>18</v>
      </c>
      <c r="I573" s="3">
        <v>96.07</v>
      </c>
      <c r="J573" s="3" t="s">
        <v>40</v>
      </c>
      <c r="K573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573" s="4" t="str">
        <f>HYPERLINK("https://pbcpao.gov/Property/Details?parcelId="&amp;SUBSTITUTE(CountyCerts[[#This Row],[PIN]],"-",""),"PA: " &amp;  CountyCerts[[#This Row],[PIN]])</f>
        <v>PA: 06-42-47-14-00-000-5150</v>
      </c>
      <c r="M5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574" spans="1:13" ht="30" x14ac:dyDescent="0.25">
      <c r="A574" s="1" t="s">
        <v>1181</v>
      </c>
      <c r="B574" s="2">
        <v>45443</v>
      </c>
      <c r="C574" s="3">
        <v>2024</v>
      </c>
      <c r="D574" s="3" t="s">
        <v>1469</v>
      </c>
      <c r="E574" s="3">
        <v>2023</v>
      </c>
      <c r="F574" s="3" t="s">
        <v>1470</v>
      </c>
      <c r="G574" s="3">
        <v>65.599999999999994</v>
      </c>
      <c r="H574" s="3">
        <v>18</v>
      </c>
      <c r="I574" s="3">
        <v>95.47</v>
      </c>
      <c r="J574" s="3" t="s">
        <v>1184</v>
      </c>
      <c r="K574" s="4" t="str">
        <f>HYPERLINK("https://pbctax.publicaccessnow.com/PropertyTax.aspx?s=ParcelID:"&amp;CountyCerts[[#This Row],[PIN]]&amp;"&amp;pg=1&amp;g=-1&amp;moduleId=449","TCO: " &amp;CountyCerts[[#This Row],[PIN]])</f>
        <v>TCO: 06-42-47-14-00-000-5180</v>
      </c>
      <c r="L574" s="4" t="str">
        <f>HYPERLINK("https://pbcpao.gov/Property/Details?parcelId="&amp;SUBSTITUTE(CountyCerts[[#This Row],[PIN]],"-",""),"PA: " &amp;  CountyCerts[[#This Row],[PIN]])</f>
        <v>PA: 06-42-47-14-00-000-5180</v>
      </c>
      <c r="M5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06-42-47-14-00-000-5180</v>
      </c>
    </row>
    <row r="575" spans="1:13" ht="30" x14ac:dyDescent="0.25">
      <c r="A575" s="1" t="s">
        <v>729</v>
      </c>
      <c r="B575" s="2">
        <v>45443</v>
      </c>
      <c r="C575" s="3">
        <v>2024</v>
      </c>
      <c r="D575" s="3" t="s">
        <v>1471</v>
      </c>
      <c r="E575" s="3">
        <v>2023</v>
      </c>
      <c r="F575" s="3" t="s">
        <v>1472</v>
      </c>
      <c r="G575" s="3">
        <v>70.599999999999994</v>
      </c>
      <c r="H575" s="3">
        <v>18</v>
      </c>
      <c r="I575" s="3">
        <v>102.24</v>
      </c>
      <c r="J575" s="3" t="s">
        <v>732</v>
      </c>
      <c r="K575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575" s="4" t="str">
        <f>HYPERLINK("https://pbcpao.gov/Property/Details?parcelId="&amp;SUBSTITUTE(CountyCerts[[#This Row],[PIN]],"-",""),"PA: " &amp;  CountyCerts[[#This Row],[PIN]])</f>
        <v>PA: 06-42-47-23-04-013-0050</v>
      </c>
      <c r="M5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576" spans="1:13" x14ac:dyDescent="0.25">
      <c r="A576" s="1" t="s">
        <v>29</v>
      </c>
      <c r="B576" s="2">
        <v>45808</v>
      </c>
      <c r="C576" s="3">
        <v>2025</v>
      </c>
      <c r="D576" s="3" t="s">
        <v>1473</v>
      </c>
      <c r="E576" s="3">
        <v>2024</v>
      </c>
      <c r="F576" s="3" t="s">
        <v>1474</v>
      </c>
      <c r="G576" s="3">
        <v>74</v>
      </c>
      <c r="H576" s="3">
        <v>18</v>
      </c>
      <c r="I576" s="3">
        <v>93.56</v>
      </c>
      <c r="J576" s="3" t="s">
        <v>32</v>
      </c>
      <c r="K576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576" s="4" t="str">
        <f>HYPERLINK("https://pbcpao.gov/Property/Details?parcelId="&amp;SUBSTITUTE(CountyCerts[[#This Row],[PIN]],"-",""),"PA: " &amp;  CountyCerts[[#This Row],[PIN]])</f>
        <v>PA: 06-42-47-04-25-000-0900</v>
      </c>
      <c r="M5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577" spans="1:13" x14ac:dyDescent="0.25">
      <c r="A577" s="1" t="s">
        <v>33</v>
      </c>
      <c r="B577" s="2">
        <v>45808</v>
      </c>
      <c r="C577" s="3">
        <v>2025</v>
      </c>
      <c r="D577" s="3" t="s">
        <v>1475</v>
      </c>
      <c r="E577" s="3">
        <v>2024</v>
      </c>
      <c r="F577" s="3" t="s">
        <v>1476</v>
      </c>
      <c r="G577" s="3">
        <v>74.05</v>
      </c>
      <c r="H577" s="3">
        <v>18</v>
      </c>
      <c r="I577" s="3">
        <v>93.61</v>
      </c>
      <c r="J577" s="3" t="s">
        <v>36</v>
      </c>
      <c r="K577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577" s="4" t="str">
        <f>HYPERLINK("https://pbcpao.gov/Property/Details?parcelId="&amp;SUBSTITUTE(CountyCerts[[#This Row],[PIN]],"-",""),"PA: " &amp;  CountyCerts[[#This Row],[PIN]])</f>
        <v>PA: 06-42-47-11-00-000-1110</v>
      </c>
      <c r="M5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578" spans="1:13" x14ac:dyDescent="0.25">
      <c r="A578" s="1" t="s">
        <v>1463</v>
      </c>
      <c r="B578" s="2">
        <v>45808</v>
      </c>
      <c r="C578" s="3">
        <v>2025</v>
      </c>
      <c r="D578" s="3" t="s">
        <v>1477</v>
      </c>
      <c r="E578" s="3">
        <v>2024</v>
      </c>
      <c r="F578" s="3" t="s">
        <v>1478</v>
      </c>
      <c r="G578" s="3">
        <v>79.180000000000007</v>
      </c>
      <c r="H578" s="3">
        <v>18</v>
      </c>
      <c r="I578" s="3">
        <v>99.7</v>
      </c>
      <c r="J578" s="3" t="s">
        <v>1466</v>
      </c>
      <c r="K578" s="4" t="str">
        <f>HYPERLINK("https://pbctax.publicaccessnow.com/PropertyTax.aspx?s=ParcelID:"&amp;CountyCerts[[#This Row],[PIN]]&amp;"&amp;pg=1&amp;g=-1&amp;moduleId=449","TCO: " &amp;CountyCerts[[#This Row],[PIN]])</f>
        <v>TCO: 06-42-47-12-07-008-0000</v>
      </c>
      <c r="L578" s="4" t="str">
        <f>HYPERLINK("https://pbcpao.gov/Property/Details?parcelId="&amp;SUBSTITUTE(CountyCerts[[#This Row],[PIN]],"-",""),"PA: " &amp;  CountyCerts[[#This Row],[PIN]])</f>
        <v>PA: 06-42-47-12-07-008-0000</v>
      </c>
      <c r="M5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06-42-47-12-07-008-0000</v>
      </c>
    </row>
    <row r="579" spans="1:13" ht="30" x14ac:dyDescent="0.25">
      <c r="A579" s="1" t="s">
        <v>37</v>
      </c>
      <c r="B579" s="2">
        <v>45808</v>
      </c>
      <c r="C579" s="3">
        <v>2025</v>
      </c>
      <c r="D579" s="3" t="s">
        <v>1479</v>
      </c>
      <c r="E579" s="3">
        <v>2024</v>
      </c>
      <c r="F579" s="3" t="s">
        <v>1480</v>
      </c>
      <c r="G579" s="3">
        <v>74.98</v>
      </c>
      <c r="H579" s="3">
        <v>18</v>
      </c>
      <c r="I579" s="3">
        <v>94.72</v>
      </c>
      <c r="J579" s="3" t="s">
        <v>40</v>
      </c>
      <c r="K579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579" s="4" t="str">
        <f>HYPERLINK("https://pbcpao.gov/Property/Details?parcelId="&amp;SUBSTITUTE(CountyCerts[[#This Row],[PIN]],"-",""),"PA: " &amp;  CountyCerts[[#This Row],[PIN]])</f>
        <v>PA: 06-42-47-14-00-000-5150</v>
      </c>
      <c r="M5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580" spans="1:13" ht="30" x14ac:dyDescent="0.25">
      <c r="A580" s="1" t="s">
        <v>1181</v>
      </c>
      <c r="B580" s="2">
        <v>45808</v>
      </c>
      <c r="C580" s="3">
        <v>2025</v>
      </c>
      <c r="D580" s="3" t="s">
        <v>1481</v>
      </c>
      <c r="E580" s="3">
        <v>2024</v>
      </c>
      <c r="F580" s="3" t="s">
        <v>1482</v>
      </c>
      <c r="G580" s="3">
        <v>74.510000000000005</v>
      </c>
      <c r="H580" s="3">
        <v>18</v>
      </c>
      <c r="I580" s="3">
        <v>94.17</v>
      </c>
      <c r="J580" s="3" t="s">
        <v>1184</v>
      </c>
      <c r="K580" s="4" t="str">
        <f>HYPERLINK("https://pbctax.publicaccessnow.com/PropertyTax.aspx?s=ParcelID:"&amp;CountyCerts[[#This Row],[PIN]]&amp;"&amp;pg=1&amp;g=-1&amp;moduleId=449","TCO: " &amp;CountyCerts[[#This Row],[PIN]])</f>
        <v>TCO: 06-42-47-14-00-000-5180</v>
      </c>
      <c r="L580" s="4" t="str">
        <f>HYPERLINK("https://pbcpao.gov/Property/Details?parcelId="&amp;SUBSTITUTE(CountyCerts[[#This Row],[PIN]],"-",""),"PA: " &amp;  CountyCerts[[#This Row],[PIN]])</f>
        <v>PA: 06-42-47-14-00-000-5180</v>
      </c>
      <c r="M5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06-42-47-14-00-000-5180</v>
      </c>
    </row>
    <row r="581" spans="1:13" x14ac:dyDescent="0.25">
      <c r="A581" s="1" t="s">
        <v>1187</v>
      </c>
      <c r="B581" s="2">
        <v>45808</v>
      </c>
      <c r="C581" s="3">
        <v>2025</v>
      </c>
      <c r="D581" s="3" t="s">
        <v>1483</v>
      </c>
      <c r="E581" s="3">
        <v>2024</v>
      </c>
      <c r="F581" s="3" t="s">
        <v>1484</v>
      </c>
      <c r="G581" s="3">
        <v>237.8</v>
      </c>
      <c r="H581" s="3">
        <v>18</v>
      </c>
      <c r="I581" s="3">
        <v>286.85000000000002</v>
      </c>
      <c r="J581" s="3" t="s">
        <v>1190</v>
      </c>
      <c r="K581" s="4" t="str">
        <f>HYPERLINK("https://pbctax.publicaccessnow.com/PropertyTax.aspx?s=ParcelID:"&amp;CountyCerts[[#This Row],[PIN]]&amp;"&amp;pg=1&amp;g=-1&amp;moduleId=449","TCO: " &amp;CountyCerts[[#This Row],[PIN]])</f>
        <v>TCO: 00-41-43-33-04-000-0000</v>
      </c>
      <c r="L581" s="4" t="str">
        <f>HYPERLINK("https://pbcpao.gov/Property/Details?parcelId="&amp;SUBSTITUTE(CountyCerts[[#This Row],[PIN]],"-",""),"PA: " &amp;  CountyCerts[[#This Row],[PIN]])</f>
        <v>PA: 00-41-43-33-04-000-0000</v>
      </c>
      <c r="M5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00-41-43-33-04-000-0000</v>
      </c>
    </row>
    <row r="582" spans="1:13" ht="30" x14ac:dyDescent="0.25">
      <c r="A582" s="1" t="s">
        <v>729</v>
      </c>
      <c r="B582" s="2">
        <v>45808</v>
      </c>
      <c r="C582" s="3">
        <v>2025</v>
      </c>
      <c r="D582" s="3" t="s">
        <v>1485</v>
      </c>
      <c r="E582" s="3">
        <v>2024</v>
      </c>
      <c r="F582" s="3" t="s">
        <v>1486</v>
      </c>
      <c r="G582" s="3">
        <v>79.48</v>
      </c>
      <c r="H582" s="3">
        <v>18</v>
      </c>
      <c r="I582" s="3">
        <v>100.05</v>
      </c>
      <c r="J582" s="3" t="s">
        <v>732</v>
      </c>
      <c r="K582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582" s="4" t="str">
        <f>HYPERLINK("https://pbcpao.gov/Property/Details?parcelId="&amp;SUBSTITUTE(CountyCerts[[#This Row],[PIN]],"-",""),"PA: " &amp;  CountyCerts[[#This Row],[PIN]])</f>
        <v>PA: 06-42-47-23-04-013-0050</v>
      </c>
      <c r="M5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583" spans="1:13" x14ac:dyDescent="0.25">
      <c r="A583" s="1" t="s">
        <v>1487</v>
      </c>
      <c r="B583" s="2">
        <v>45808</v>
      </c>
      <c r="C583" s="3">
        <v>2025</v>
      </c>
      <c r="D583" s="3" t="s">
        <v>1488</v>
      </c>
      <c r="E583" s="3">
        <v>2024</v>
      </c>
      <c r="F583" s="3" t="s">
        <v>1489</v>
      </c>
      <c r="G583" s="3">
        <v>85.84</v>
      </c>
      <c r="H583" s="3">
        <v>18</v>
      </c>
      <c r="I583" s="3">
        <v>107.54</v>
      </c>
      <c r="J583" s="3" t="s">
        <v>1490</v>
      </c>
      <c r="K583" s="4" t="str">
        <f>HYPERLINK("https://pbctax.publicaccessnow.com/PropertyTax.aspx?s=ParcelID:"&amp;CountyCerts[[#This Row],[PIN]]&amp;"&amp;pg=1&amp;g=-1&amp;moduleId=449","TCO: " &amp;CountyCerts[[#This Row],[PIN]])</f>
        <v>TCO: 06-42-47-36-02-542-0210</v>
      </c>
      <c r="L583" s="4" t="str">
        <f>HYPERLINK("https://pbcpao.gov/Property/Details?parcelId="&amp;SUBSTITUTE(CountyCerts[[#This Row],[PIN]],"-",""),"PA: " &amp;  CountyCerts[[#This Row],[PIN]])</f>
        <v>PA: 06-42-47-36-02-542-0210</v>
      </c>
      <c r="M5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06-42-47-36-02-542-0210</v>
      </c>
    </row>
    <row r="584" spans="1:13" x14ac:dyDescent="0.25">
      <c r="A584" s="1" t="s">
        <v>1491</v>
      </c>
      <c r="B584" s="2">
        <v>45808</v>
      </c>
      <c r="C584" s="3">
        <v>2025</v>
      </c>
      <c r="D584" s="3" t="s">
        <v>1492</v>
      </c>
      <c r="E584" s="3">
        <v>2024</v>
      </c>
      <c r="F584" s="3" t="s">
        <v>1493</v>
      </c>
      <c r="G584" s="3">
        <v>53.27</v>
      </c>
      <c r="H584" s="3">
        <v>18</v>
      </c>
      <c r="I584" s="3">
        <v>69.09</v>
      </c>
      <c r="J584" s="3" t="s">
        <v>1494</v>
      </c>
      <c r="K584" s="4" t="str">
        <f>HYPERLINK("https://pbctax.publicaccessnow.com/PropertyTax.aspx?s=ParcelID:"&amp;CountyCerts[[#This Row],[PIN]]&amp;"&amp;pg=1&amp;g=-1&amp;moduleId=449","TCO: " &amp;CountyCerts[[#This Row],[PIN]])</f>
        <v>TCO: 00-37-41-33-01-003-0010</v>
      </c>
      <c r="L584" s="4" t="str">
        <f>HYPERLINK("https://pbcpao.gov/Property/Details?parcelId="&amp;SUBSTITUTE(CountyCerts[[#This Row],[PIN]],"-",""),"PA: " &amp;  CountyCerts[[#This Row],[PIN]])</f>
        <v>PA: 00-37-41-33-01-003-0010</v>
      </c>
      <c r="M5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00-37-41-33-01-003-0010</v>
      </c>
    </row>
    <row r="585" spans="1:13" x14ac:dyDescent="0.25">
      <c r="A585" s="1" t="s">
        <v>1209</v>
      </c>
      <c r="B585" s="2">
        <v>45808</v>
      </c>
      <c r="C585" s="3">
        <v>2025</v>
      </c>
      <c r="D585" s="3" t="s">
        <v>1495</v>
      </c>
      <c r="E585" s="3">
        <v>2024</v>
      </c>
      <c r="F585" s="3" t="s">
        <v>1496</v>
      </c>
      <c r="G585" s="3">
        <v>39.65</v>
      </c>
      <c r="H585" s="3">
        <v>18</v>
      </c>
      <c r="I585" s="3">
        <v>53.05</v>
      </c>
      <c r="J585" s="3" t="s">
        <v>1212</v>
      </c>
      <c r="K585" s="4" t="str">
        <f>HYPERLINK("https://pbctax.publicaccessnow.com/PropertyTax.aspx?s=ParcelID:"&amp;CountyCerts[[#This Row],[PIN]]&amp;"&amp;pg=1&amp;g=-1&amp;moduleId=449","TCO: " &amp;CountyCerts[[#This Row],[PIN]])</f>
        <v>TCO: 06-43-47-07-02-026-0112</v>
      </c>
      <c r="L585" s="4" t="str">
        <f>HYPERLINK("https://pbcpao.gov/Property/Details?parcelId="&amp;SUBSTITUTE(CountyCerts[[#This Row],[PIN]],"-",""),"PA: " &amp;  CountyCerts[[#This Row],[PIN]])</f>
        <v>PA: 06-43-47-07-02-026-0112</v>
      </c>
      <c r="M5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06-43-47-07-02-026-0112</v>
      </c>
    </row>
    <row r="586" spans="1:13" x14ac:dyDescent="0.25">
      <c r="A586" s="1" t="s">
        <v>1213</v>
      </c>
      <c r="B586" s="2">
        <v>45808</v>
      </c>
      <c r="C586" s="3">
        <v>2025</v>
      </c>
      <c r="D586" s="3" t="s">
        <v>1497</v>
      </c>
      <c r="E586" s="3">
        <v>2024</v>
      </c>
      <c r="F586" s="3" t="s">
        <v>1498</v>
      </c>
      <c r="G586" s="3">
        <v>39.65</v>
      </c>
      <c r="H586" s="3">
        <v>18</v>
      </c>
      <c r="I586" s="3">
        <v>53.05</v>
      </c>
      <c r="J586" s="3" t="s">
        <v>1216</v>
      </c>
      <c r="K586" s="4" t="str">
        <f>HYPERLINK("https://pbctax.publicaccessnow.com/PropertyTax.aspx?s=ParcelID:"&amp;CountyCerts[[#This Row],[PIN]]&amp;"&amp;pg=1&amp;g=-1&amp;moduleId=449","TCO: " &amp;CountyCerts[[#This Row],[PIN]])</f>
        <v>TCO: 06-43-47-07-02-026-0113</v>
      </c>
      <c r="L586" s="4" t="str">
        <f>HYPERLINK("https://pbcpao.gov/Property/Details?parcelId="&amp;SUBSTITUTE(CountyCerts[[#This Row],[PIN]],"-",""),"PA: " &amp;  CountyCerts[[#This Row],[PIN]])</f>
        <v>PA: 06-43-47-07-02-026-0113</v>
      </c>
      <c r="M5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06-43-47-07-02-026-0113</v>
      </c>
    </row>
    <row r="587" spans="1:13" x14ac:dyDescent="0.25">
      <c r="A587" s="1" t="s">
        <v>413</v>
      </c>
      <c r="B587" s="2">
        <v>45808</v>
      </c>
      <c r="C587" s="3">
        <v>2025</v>
      </c>
      <c r="D587" s="3" t="s">
        <v>1499</v>
      </c>
      <c r="E587" s="3">
        <v>2024</v>
      </c>
      <c r="F587" s="3" t="s">
        <v>1500</v>
      </c>
      <c r="G587" s="3">
        <v>74.97</v>
      </c>
      <c r="H587" s="3">
        <v>18</v>
      </c>
      <c r="I587" s="3">
        <v>94.72</v>
      </c>
      <c r="J587" s="3" t="s">
        <v>416</v>
      </c>
      <c r="K587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587" s="4" t="str">
        <f>HYPERLINK("https://pbcpao.gov/Property/Details?parcelId="&amp;SUBSTITUTE(CountyCerts[[#This Row],[PIN]],"-",""),"PA: " &amp;  CountyCerts[[#This Row],[PIN]])</f>
        <v>PA: 00-41-45-13-00-000-5000</v>
      </c>
      <c r="M5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588" spans="1:13" ht="30" x14ac:dyDescent="0.25">
      <c r="A588" s="1" t="s">
        <v>41</v>
      </c>
      <c r="B588" s="2">
        <v>45808</v>
      </c>
      <c r="C588" s="3">
        <v>2025</v>
      </c>
      <c r="D588" s="3" t="s">
        <v>1501</v>
      </c>
      <c r="E588" s="3">
        <v>2024</v>
      </c>
      <c r="F588" s="3" t="s">
        <v>1502</v>
      </c>
      <c r="G588" s="3">
        <v>76.63</v>
      </c>
      <c r="H588" s="3">
        <v>18</v>
      </c>
      <c r="I588" s="3">
        <v>96.65</v>
      </c>
      <c r="J588" s="3" t="s">
        <v>44</v>
      </c>
      <c r="K588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588" s="4" t="str">
        <f>HYPERLINK("https://pbcpao.gov/Property/Details?parcelId="&amp;SUBSTITUTE(CountyCerts[[#This Row],[PIN]],"-",""),"PA: " &amp;  CountyCerts[[#This Row],[PIN]])</f>
        <v>PA: 08-43-45-17-00-004-0040</v>
      </c>
      <c r="M5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589" spans="1:13" ht="30" x14ac:dyDescent="0.25">
      <c r="A589" s="1" t="s">
        <v>45</v>
      </c>
      <c r="B589" s="2">
        <v>45808</v>
      </c>
      <c r="C589" s="3">
        <v>2025</v>
      </c>
      <c r="D589" s="3" t="s">
        <v>1503</v>
      </c>
      <c r="E589" s="3">
        <v>2024</v>
      </c>
      <c r="F589" s="3" t="s">
        <v>1504</v>
      </c>
      <c r="G589" s="3">
        <v>74.25</v>
      </c>
      <c r="H589" s="3">
        <v>18</v>
      </c>
      <c r="I589" s="3">
        <v>93.86</v>
      </c>
      <c r="J589" s="3" t="s">
        <v>48</v>
      </c>
      <c r="K589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589" s="4" t="str">
        <f>HYPERLINK("https://pbcpao.gov/Property/Details?parcelId="&amp;SUBSTITUTE(CountyCerts[[#This Row],[PIN]],"-",""),"PA: " &amp;  CountyCerts[[#This Row],[PIN]])</f>
        <v>PA: 08-43-45-17-00-004-0080</v>
      </c>
      <c r="M5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590" spans="1:13" ht="30" x14ac:dyDescent="0.25">
      <c r="A590" s="1" t="s">
        <v>49</v>
      </c>
      <c r="B590" s="2">
        <v>45808</v>
      </c>
      <c r="C590" s="3">
        <v>2025</v>
      </c>
      <c r="D590" s="3" t="s">
        <v>1505</v>
      </c>
      <c r="E590" s="3">
        <v>2024</v>
      </c>
      <c r="F590" s="3" t="s">
        <v>1506</v>
      </c>
      <c r="G590" s="3">
        <v>76.47</v>
      </c>
      <c r="H590" s="3">
        <v>18</v>
      </c>
      <c r="I590" s="3">
        <v>96.48</v>
      </c>
      <c r="J590" s="3" t="s">
        <v>52</v>
      </c>
      <c r="K590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590" s="4" t="str">
        <f>HYPERLINK("https://pbcpao.gov/Property/Details?parcelId="&amp;SUBSTITUTE(CountyCerts[[#This Row],[PIN]],"-",""),"PA: " &amp;  CountyCerts[[#This Row],[PIN]])</f>
        <v>PA: 08-43-45-20-01-000-1111</v>
      </c>
      <c r="M5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591" spans="1:13" ht="30" x14ac:dyDescent="0.25">
      <c r="A591" s="1" t="s">
        <v>53</v>
      </c>
      <c r="B591" s="2">
        <v>45808</v>
      </c>
      <c r="C591" s="3">
        <v>2025</v>
      </c>
      <c r="D591" s="3" t="s">
        <v>1507</v>
      </c>
      <c r="E591" s="3">
        <v>2024</v>
      </c>
      <c r="F591" s="3" t="s">
        <v>1508</v>
      </c>
      <c r="G591" s="3">
        <v>74.03</v>
      </c>
      <c r="H591" s="3">
        <v>18</v>
      </c>
      <c r="I591" s="3">
        <v>93.61</v>
      </c>
      <c r="J591" s="3" t="s">
        <v>56</v>
      </c>
      <c r="K591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591" s="4" t="str">
        <f>HYPERLINK("https://pbcpao.gov/Property/Details?parcelId="&amp;SUBSTITUTE(CountyCerts[[#This Row],[PIN]],"-",""),"PA: " &amp;  CountyCerts[[#This Row],[PIN]])</f>
        <v>PA: 08-43-45-20-28-000-0010</v>
      </c>
      <c r="M5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592" spans="1:13" ht="30" x14ac:dyDescent="0.25">
      <c r="A592" s="1" t="s">
        <v>759</v>
      </c>
      <c r="B592" s="2">
        <v>45808</v>
      </c>
      <c r="C592" s="3">
        <v>2025</v>
      </c>
      <c r="D592" s="3" t="s">
        <v>1509</v>
      </c>
      <c r="E592" s="3">
        <v>2024</v>
      </c>
      <c r="F592" s="3" t="s">
        <v>1510</v>
      </c>
      <c r="G592" s="3">
        <v>77.069999999999993</v>
      </c>
      <c r="H592" s="3">
        <v>18</v>
      </c>
      <c r="I592" s="3">
        <v>97.17</v>
      </c>
      <c r="J592" s="3" t="s">
        <v>762</v>
      </c>
      <c r="K592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592" s="4" t="str">
        <f>HYPERLINK("https://pbcpao.gov/Property/Details?parcelId="&amp;SUBSTITUTE(CountyCerts[[#This Row],[PIN]],"-",""),"PA: " &amp;  CountyCerts[[#This Row],[PIN]])</f>
        <v>PA: 00-41-47-11-01-055-0010</v>
      </c>
      <c r="M5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593" spans="1:13" x14ac:dyDescent="0.25">
      <c r="A593" s="1" t="s">
        <v>1511</v>
      </c>
      <c r="B593" s="2">
        <v>45808</v>
      </c>
      <c r="C593" s="3">
        <v>2025</v>
      </c>
      <c r="D593" s="3" t="s">
        <v>1512</v>
      </c>
      <c r="E593" s="3">
        <v>2024</v>
      </c>
      <c r="F593" s="3" t="s">
        <v>1513</v>
      </c>
      <c r="G593" s="3">
        <v>194.63</v>
      </c>
      <c r="H593" s="3">
        <v>18</v>
      </c>
      <c r="I593" s="3">
        <v>235.9</v>
      </c>
      <c r="J593" s="3" t="s">
        <v>1514</v>
      </c>
      <c r="K593" s="4" t="str">
        <f>HYPERLINK("https://pbctax.publicaccessnow.com/PropertyTax.aspx?s=ParcelID:"&amp;CountyCerts[[#This Row],[PIN]]&amp;"&amp;pg=1&amp;g=-1&amp;moduleId=449","TCO: " &amp;CountyCerts[[#This Row],[PIN]])</f>
        <v>TCO: 08-43-45-21-20-002-0182</v>
      </c>
      <c r="L593" s="4" t="str">
        <f>HYPERLINK("https://pbcpao.gov/Property/Details?parcelId="&amp;SUBSTITUTE(CountyCerts[[#This Row],[PIN]],"-",""),"PA: " &amp;  CountyCerts[[#This Row],[PIN]])</f>
        <v>PA: 08-43-45-21-20-002-0182</v>
      </c>
      <c r="M5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08-43-45-21-20-002-0182</v>
      </c>
    </row>
    <row r="594" spans="1:13" x14ac:dyDescent="0.25">
      <c r="A594" s="1" t="s">
        <v>1515</v>
      </c>
      <c r="B594" s="2">
        <v>45808</v>
      </c>
      <c r="C594" s="3">
        <v>2025</v>
      </c>
      <c r="D594" s="3" t="s">
        <v>1516</v>
      </c>
      <c r="E594" s="3">
        <v>2024</v>
      </c>
      <c r="F594" s="3" t="s">
        <v>1517</v>
      </c>
      <c r="G594" s="3">
        <v>54.53</v>
      </c>
      <c r="H594" s="3">
        <v>18</v>
      </c>
      <c r="I594" s="3">
        <v>70.58</v>
      </c>
      <c r="J594" s="3" t="s">
        <v>1518</v>
      </c>
      <c r="K594" s="4" t="str">
        <f>HYPERLINK("https://pbctax.publicaccessnow.com/PropertyTax.aspx?s=ParcelID:"&amp;CountyCerts[[#This Row],[PIN]]&amp;"&amp;pg=1&amp;g=-1&amp;moduleId=449","TCO: " &amp;CountyCerts[[#This Row],[PIN]])</f>
        <v>TCO: 08-43-45-21-20-008-0081</v>
      </c>
      <c r="L594" s="4" t="str">
        <f>HYPERLINK("https://pbcpao.gov/Property/Details?parcelId="&amp;SUBSTITUTE(CountyCerts[[#This Row],[PIN]],"-",""),"PA: " &amp;  CountyCerts[[#This Row],[PIN]])</f>
        <v>PA: 08-43-45-21-20-008-0081</v>
      </c>
      <c r="M5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08-43-45-21-20-008-0081</v>
      </c>
    </row>
    <row r="595" spans="1:13" ht="30" x14ac:dyDescent="0.25">
      <c r="A595" s="1" t="s">
        <v>57</v>
      </c>
      <c r="B595" s="2">
        <v>45808</v>
      </c>
      <c r="C595" s="3">
        <v>2025</v>
      </c>
      <c r="D595" s="3" t="s">
        <v>1519</v>
      </c>
      <c r="E595" s="3">
        <v>2024</v>
      </c>
      <c r="F595" s="3" t="s">
        <v>1520</v>
      </c>
      <c r="G595" s="3">
        <v>782.52</v>
      </c>
      <c r="H595" s="3">
        <v>18</v>
      </c>
      <c r="I595" s="3">
        <v>929.61</v>
      </c>
      <c r="J595" s="3" t="s">
        <v>60</v>
      </c>
      <c r="K595" s="4" t="str">
        <f>HYPERLINK("https://pbctax.publicaccessnow.com/PropertyTax.aspx?s=ParcelID:"&amp;CountyCerts[[#This Row],[PIN]]&amp;"&amp;pg=1&amp;g=-1&amp;moduleId=449","TCO: " &amp;CountyCerts[[#This Row],[PIN]])</f>
        <v>TCO: 08-43-45-21-23-000-0090</v>
      </c>
      <c r="L595" s="4" t="str">
        <f>HYPERLINK("https://pbcpao.gov/Property/Details?parcelId="&amp;SUBSTITUTE(CountyCerts[[#This Row],[PIN]],"-",""),"PA: " &amp;  CountyCerts[[#This Row],[PIN]])</f>
        <v>PA: 08-43-45-21-23-000-0090</v>
      </c>
      <c r="M5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08-43-45-21-23-000-0090</v>
      </c>
    </row>
    <row r="596" spans="1:13" x14ac:dyDescent="0.25">
      <c r="A596" s="1" t="s">
        <v>61</v>
      </c>
      <c r="B596" s="2">
        <v>45808</v>
      </c>
      <c r="C596" s="3">
        <v>2025</v>
      </c>
      <c r="D596" s="3" t="s">
        <v>1521</v>
      </c>
      <c r="E596" s="3">
        <v>2024</v>
      </c>
      <c r="F596" s="3" t="s">
        <v>1522</v>
      </c>
      <c r="G596" s="3">
        <v>86.14</v>
      </c>
      <c r="H596" s="3">
        <v>18</v>
      </c>
      <c r="I596" s="3">
        <v>107.88</v>
      </c>
      <c r="J596" s="3" t="s">
        <v>64</v>
      </c>
      <c r="K596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596" s="4" t="str">
        <f>HYPERLINK("https://pbcpao.gov/Property/Details?parcelId="&amp;SUBSTITUTE(CountyCerts[[#This Row],[PIN]],"-",""),"PA: " &amp;  CountyCerts[[#This Row],[PIN]])</f>
        <v>PA: 08-43-45-28-16-009-0212</v>
      </c>
      <c r="M5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597" spans="1:13" x14ac:dyDescent="0.25">
      <c r="A597" s="1" t="s">
        <v>1523</v>
      </c>
      <c r="B597" s="2">
        <v>45808</v>
      </c>
      <c r="C597" s="3">
        <v>2025</v>
      </c>
      <c r="D597" s="3" t="s">
        <v>1524</v>
      </c>
      <c r="E597" s="3">
        <v>2024</v>
      </c>
      <c r="F597" s="3" t="s">
        <v>1525</v>
      </c>
      <c r="G597" s="3">
        <v>110.31</v>
      </c>
      <c r="H597" s="3">
        <v>18</v>
      </c>
      <c r="I597" s="3">
        <v>136.4</v>
      </c>
      <c r="J597" s="3" t="s">
        <v>1526</v>
      </c>
      <c r="K597" s="4" t="str">
        <f>HYPERLINK("https://pbctax.publicaccessnow.com/PropertyTax.aspx?s=ParcelID:"&amp;CountyCerts[[#This Row],[PIN]]&amp;"&amp;pg=1&amp;g=-1&amp;moduleId=449","TCO: " &amp;CountyCerts[[#This Row],[PIN]])</f>
        <v>TCO: 08-43-46-06-06-000-0298</v>
      </c>
      <c r="L597" s="4" t="str">
        <f>HYPERLINK("https://pbcpao.gov/Property/Details?parcelId="&amp;SUBSTITUTE(CountyCerts[[#This Row],[PIN]],"-",""),"PA: " &amp;  CountyCerts[[#This Row],[PIN]])</f>
        <v>PA: 08-43-46-06-06-000-0298</v>
      </c>
      <c r="M5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08-43-46-06-06-000-0298</v>
      </c>
    </row>
    <row r="598" spans="1:13" x14ac:dyDescent="0.25">
      <c r="A598" s="1" t="s">
        <v>85</v>
      </c>
      <c r="B598" s="2">
        <v>45808</v>
      </c>
      <c r="C598" s="3">
        <v>2025</v>
      </c>
      <c r="D598" s="3" t="s">
        <v>1527</v>
      </c>
      <c r="E598" s="3">
        <v>2024</v>
      </c>
      <c r="F598" s="3" t="s">
        <v>1528</v>
      </c>
      <c r="G598" s="3">
        <v>119.11</v>
      </c>
      <c r="H598" s="3">
        <v>18</v>
      </c>
      <c r="I598" s="3">
        <v>146.81</v>
      </c>
      <c r="J598" s="3" t="s">
        <v>88</v>
      </c>
      <c r="K598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598" s="4" t="str">
        <f>HYPERLINK("https://pbcpao.gov/Property/Details?parcelId="&amp;SUBSTITUTE(CountyCerts[[#This Row],[PIN]],"-",""),"PA: " &amp;  CountyCerts[[#This Row],[PIN]])</f>
        <v>PA: 12-42-46-24-04-004-0000</v>
      </c>
      <c r="M5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599" spans="1:13" ht="30" x14ac:dyDescent="0.25">
      <c r="A599" s="1" t="s">
        <v>1529</v>
      </c>
      <c r="B599" s="2">
        <v>45808</v>
      </c>
      <c r="C599" s="3">
        <v>2025</v>
      </c>
      <c r="D599" s="3" t="s">
        <v>1530</v>
      </c>
      <c r="E599" s="3">
        <v>2024</v>
      </c>
      <c r="F599" s="3" t="s">
        <v>1531</v>
      </c>
      <c r="G599" s="3">
        <v>60.9</v>
      </c>
      <c r="H599" s="3">
        <v>18</v>
      </c>
      <c r="I599" s="3">
        <v>78.11</v>
      </c>
      <c r="J599" s="3" t="s">
        <v>1532</v>
      </c>
      <c r="K599" s="4" t="str">
        <f>HYPERLINK("https://pbctax.publicaccessnow.com/PropertyTax.aspx?s=ParcelID:"&amp;CountyCerts[[#This Row],[PIN]]&amp;"&amp;pg=1&amp;g=-1&amp;moduleId=449","TCO: " &amp;CountyCerts[[#This Row],[PIN]])</f>
        <v>TCO: 12-43-46-04-00-000-7490</v>
      </c>
      <c r="L599" s="4" t="str">
        <f>HYPERLINK("https://pbcpao.gov/Property/Details?parcelId="&amp;SUBSTITUTE(CountyCerts[[#This Row],[PIN]],"-",""),"PA: " &amp;  CountyCerts[[#This Row],[PIN]])</f>
        <v>PA: 12-43-46-04-00-000-7490</v>
      </c>
      <c r="M5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12-43-46-04-00-000-7490</v>
      </c>
    </row>
    <row r="600" spans="1:13" x14ac:dyDescent="0.25">
      <c r="A600" s="1" t="s">
        <v>1533</v>
      </c>
      <c r="B600" s="2">
        <v>45808</v>
      </c>
      <c r="C600" s="3">
        <v>2025</v>
      </c>
      <c r="D600" s="3" t="s">
        <v>1534</v>
      </c>
      <c r="E600" s="3">
        <v>2024</v>
      </c>
      <c r="F600" s="3" t="s">
        <v>1535</v>
      </c>
      <c r="G600" s="3">
        <v>642</v>
      </c>
      <c r="H600" s="3">
        <v>18</v>
      </c>
      <c r="I600" s="3">
        <v>763.81</v>
      </c>
      <c r="J600" s="3" t="s">
        <v>1536</v>
      </c>
      <c r="K600" s="4" t="str">
        <f>HYPERLINK("https://pbctax.publicaccessnow.com/PropertyTax.aspx?s=ParcelID:"&amp;CountyCerts[[#This Row],[PIN]]&amp;"&amp;pg=1&amp;g=-1&amp;moduleId=449","TCO: " &amp;CountyCerts[[#This Row],[PIN]])</f>
        <v>TCO: 12-43-46-07-31-014-0030</v>
      </c>
      <c r="L600" s="4" t="str">
        <f>HYPERLINK("https://pbcpao.gov/Property/Details?parcelId="&amp;SUBSTITUTE(CountyCerts[[#This Row],[PIN]],"-",""),"PA: " &amp;  CountyCerts[[#This Row],[PIN]])</f>
        <v>PA: 12-43-46-07-31-014-0030</v>
      </c>
      <c r="M6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12-43-46-07-31-014-0030</v>
      </c>
    </row>
    <row r="601" spans="1:13" x14ac:dyDescent="0.25">
      <c r="A601" s="1" t="s">
        <v>1235</v>
      </c>
      <c r="B601" s="2">
        <v>45808</v>
      </c>
      <c r="C601" s="3">
        <v>2025</v>
      </c>
      <c r="D601" s="3" t="s">
        <v>1537</v>
      </c>
      <c r="E601" s="3">
        <v>2024</v>
      </c>
      <c r="F601" s="3" t="s">
        <v>1538</v>
      </c>
      <c r="G601" s="3">
        <v>67.58</v>
      </c>
      <c r="H601" s="3">
        <v>18</v>
      </c>
      <c r="I601" s="3">
        <v>86</v>
      </c>
      <c r="J601" s="3" t="s">
        <v>1238</v>
      </c>
      <c r="K601" s="4" t="str">
        <f>HYPERLINK("https://pbctax.publicaccessnow.com/PropertyTax.aspx?s=ParcelID:"&amp;CountyCerts[[#This Row],[PIN]]&amp;"&amp;pg=1&amp;g=-1&amp;moduleId=449","TCO: " &amp;CountyCerts[[#This Row],[PIN]])</f>
        <v>TCO: 12-43-46-09-12-000-0053</v>
      </c>
      <c r="L601" s="4" t="str">
        <f>HYPERLINK("https://pbcpao.gov/Property/Details?parcelId="&amp;SUBSTITUTE(CountyCerts[[#This Row],[PIN]],"-",""),"PA: " &amp;  CountyCerts[[#This Row],[PIN]])</f>
        <v>PA: 12-43-46-09-12-000-0053</v>
      </c>
      <c r="M6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12-43-46-09-12-000-0053</v>
      </c>
    </row>
    <row r="602" spans="1:13" x14ac:dyDescent="0.25">
      <c r="A602" s="1" t="s">
        <v>1239</v>
      </c>
      <c r="B602" s="2">
        <v>45808</v>
      </c>
      <c r="C602" s="3">
        <v>2025</v>
      </c>
      <c r="D602" s="3" t="s">
        <v>1539</v>
      </c>
      <c r="E602" s="3">
        <v>2024</v>
      </c>
      <c r="F602" s="3" t="s">
        <v>1540</v>
      </c>
      <c r="G602" s="3">
        <v>61.03</v>
      </c>
      <c r="H602" s="3">
        <v>18</v>
      </c>
      <c r="I602" s="3">
        <v>78.260000000000005</v>
      </c>
      <c r="J602" s="3" t="s">
        <v>1241</v>
      </c>
      <c r="K602" s="4" t="str">
        <f>HYPERLINK("https://pbctax.publicaccessnow.com/PropertyTax.aspx?s=ParcelID:"&amp;CountyCerts[[#This Row],[PIN]]&amp;"&amp;pg=1&amp;g=-1&amp;moduleId=449","TCO: " &amp;CountyCerts[[#This Row],[PIN]])</f>
        <v>TCO: 12-43-46-16-01-022-0230</v>
      </c>
      <c r="L602" s="4" t="str">
        <f>HYPERLINK("https://pbcpao.gov/Property/Details?parcelId="&amp;SUBSTITUTE(CountyCerts[[#This Row],[PIN]],"-",""),"PA: " &amp;  CountyCerts[[#This Row],[PIN]])</f>
        <v>PA: 12-43-46-16-01-022-0230</v>
      </c>
      <c r="M6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12-43-46-16-01-022-0230</v>
      </c>
    </row>
    <row r="603" spans="1:13" x14ac:dyDescent="0.25">
      <c r="A603" s="1" t="s">
        <v>1242</v>
      </c>
      <c r="B603" s="2">
        <v>45808</v>
      </c>
      <c r="C603" s="3">
        <v>2025</v>
      </c>
      <c r="D603" s="3" t="s">
        <v>1541</v>
      </c>
      <c r="E603" s="3">
        <v>2024</v>
      </c>
      <c r="F603" s="3" t="s">
        <v>1542</v>
      </c>
      <c r="G603" s="3">
        <v>61.17</v>
      </c>
      <c r="H603" s="3">
        <v>18</v>
      </c>
      <c r="I603" s="3">
        <v>78.42</v>
      </c>
      <c r="J603" s="3" t="s">
        <v>1244</v>
      </c>
      <c r="K603" s="4" t="str">
        <f>HYPERLINK("https://pbctax.publicaccessnow.com/PropertyTax.aspx?s=ParcelID:"&amp;CountyCerts[[#This Row],[PIN]]&amp;"&amp;pg=1&amp;g=-1&amp;moduleId=449","TCO: " &amp;CountyCerts[[#This Row],[PIN]])</f>
        <v>TCO: 12-43-46-16-01-022-0240</v>
      </c>
      <c r="L603" s="4" t="str">
        <f>HYPERLINK("https://pbcpao.gov/Property/Details?parcelId="&amp;SUBSTITUTE(CountyCerts[[#This Row],[PIN]],"-",""),"PA: " &amp;  CountyCerts[[#This Row],[PIN]])</f>
        <v>PA: 12-43-46-16-01-022-0240</v>
      </c>
      <c r="M6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12-43-46-16-01-022-0240</v>
      </c>
    </row>
    <row r="604" spans="1:13" x14ac:dyDescent="0.25">
      <c r="A604" s="1" t="s">
        <v>1543</v>
      </c>
      <c r="B604" s="2">
        <v>45808</v>
      </c>
      <c r="C604" s="3">
        <v>2025</v>
      </c>
      <c r="D604" s="3" t="s">
        <v>1544</v>
      </c>
      <c r="E604" s="3">
        <v>2024</v>
      </c>
      <c r="F604" s="3" t="s">
        <v>1545</v>
      </c>
      <c r="G604" s="3">
        <v>70.400000000000006</v>
      </c>
      <c r="H604" s="3">
        <v>18</v>
      </c>
      <c r="I604" s="3">
        <v>89.31</v>
      </c>
      <c r="J604" s="3" t="s">
        <v>1546</v>
      </c>
      <c r="K604" s="4" t="str">
        <f>HYPERLINK("https://pbctax.publicaccessnow.com/PropertyTax.aspx?s=ParcelID:"&amp;CountyCerts[[#This Row],[PIN]]&amp;"&amp;pg=1&amp;g=-1&amp;moduleId=449","TCO: " &amp;CountyCerts[[#This Row],[PIN]])</f>
        <v>TCO: 12-43-46-16-07-001-0000</v>
      </c>
      <c r="L604" s="4" t="str">
        <f>HYPERLINK("https://pbcpao.gov/Property/Details?parcelId="&amp;SUBSTITUTE(CountyCerts[[#This Row],[PIN]],"-",""),"PA: " &amp;  CountyCerts[[#This Row],[PIN]])</f>
        <v>PA: 12-43-46-16-07-001-0000</v>
      </c>
      <c r="M6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12-43-46-16-07-001-0000</v>
      </c>
    </row>
    <row r="605" spans="1:13" x14ac:dyDescent="0.25">
      <c r="A605" s="1" t="s">
        <v>89</v>
      </c>
      <c r="B605" s="2">
        <v>45808</v>
      </c>
      <c r="C605" s="3">
        <v>2025</v>
      </c>
      <c r="D605" s="3" t="s">
        <v>1547</v>
      </c>
      <c r="E605" s="3">
        <v>2024</v>
      </c>
      <c r="F605" s="3" t="s">
        <v>1548</v>
      </c>
      <c r="G605" s="3">
        <v>173.46</v>
      </c>
      <c r="H605" s="3">
        <v>18</v>
      </c>
      <c r="I605" s="3">
        <v>210.93</v>
      </c>
      <c r="J605" s="3" t="s">
        <v>92</v>
      </c>
      <c r="K605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605" s="4" t="str">
        <f>HYPERLINK("https://pbcpao.gov/Property/Details?parcelId="&amp;SUBSTITUTE(CountyCerts[[#This Row],[PIN]],"-",""),"PA: " &amp;  CountyCerts[[#This Row],[PIN]])</f>
        <v>PA: 12-43-46-17-03-000-0190</v>
      </c>
      <c r="M6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606" spans="1:13" x14ac:dyDescent="0.25">
      <c r="A606" s="1" t="s">
        <v>1549</v>
      </c>
      <c r="B606" s="2">
        <v>45808</v>
      </c>
      <c r="C606" s="3">
        <v>2025</v>
      </c>
      <c r="D606" s="3" t="s">
        <v>1550</v>
      </c>
      <c r="E606" s="3">
        <v>2024</v>
      </c>
      <c r="F606" s="3" t="s">
        <v>1551</v>
      </c>
      <c r="G606" s="3">
        <v>53.16</v>
      </c>
      <c r="H606" s="3">
        <v>18</v>
      </c>
      <c r="I606" s="3">
        <v>68.98</v>
      </c>
      <c r="J606" s="3" t="s">
        <v>1552</v>
      </c>
      <c r="K606" s="4" t="str">
        <f>HYPERLINK("https://pbctax.publicaccessnow.com/PropertyTax.aspx?s=ParcelID:"&amp;CountyCerts[[#This Row],[PIN]]&amp;"&amp;pg=1&amp;g=-1&amp;moduleId=449","TCO: " &amp;CountyCerts[[#This Row],[PIN]])</f>
        <v>TCO: 12-43-46-18-01-000-0131</v>
      </c>
      <c r="L606" s="4" t="str">
        <f>HYPERLINK("https://pbcpao.gov/Property/Details?parcelId="&amp;SUBSTITUTE(CountyCerts[[#This Row],[PIN]],"-",""),"PA: " &amp;  CountyCerts[[#This Row],[PIN]])</f>
        <v>PA: 12-43-46-18-01-000-0131</v>
      </c>
      <c r="M6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12-43-46-18-01-000-0131</v>
      </c>
    </row>
    <row r="607" spans="1:13" x14ac:dyDescent="0.25">
      <c r="A607" s="1" t="s">
        <v>1553</v>
      </c>
      <c r="B607" s="2">
        <v>45808</v>
      </c>
      <c r="C607" s="3">
        <v>2025</v>
      </c>
      <c r="D607" s="3" t="s">
        <v>1554</v>
      </c>
      <c r="E607" s="3">
        <v>2024</v>
      </c>
      <c r="F607" s="3" t="s">
        <v>1555</v>
      </c>
      <c r="G607" s="3">
        <v>162.69</v>
      </c>
      <c r="H607" s="3">
        <v>18</v>
      </c>
      <c r="I607" s="3">
        <v>198.22</v>
      </c>
      <c r="J607" s="3" t="s">
        <v>1556</v>
      </c>
      <c r="K607" s="4" t="str">
        <f>HYPERLINK("https://pbctax.publicaccessnow.com/PropertyTax.aspx?s=ParcelID:"&amp;CountyCerts[[#This Row],[PIN]]&amp;"&amp;pg=1&amp;g=-1&amp;moduleId=449","TCO: " &amp;CountyCerts[[#This Row],[PIN]])</f>
        <v>TCO: 12-43-46-20-59-001-0000</v>
      </c>
      <c r="L607" s="4" t="str">
        <f>HYPERLINK("https://pbcpao.gov/Property/Details?parcelId="&amp;SUBSTITUTE(CountyCerts[[#This Row],[PIN]],"-",""),"PA: " &amp;  CountyCerts[[#This Row],[PIN]])</f>
        <v>PA: 12-43-46-20-59-001-0000</v>
      </c>
      <c r="M6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12-43-46-20-59-001-0000</v>
      </c>
    </row>
    <row r="608" spans="1:13" x14ac:dyDescent="0.25">
      <c r="A608" s="1" t="s">
        <v>1557</v>
      </c>
      <c r="B608" s="2">
        <v>45808</v>
      </c>
      <c r="C608" s="3">
        <v>2025</v>
      </c>
      <c r="D608" s="3" t="s">
        <v>1558</v>
      </c>
      <c r="E608" s="3">
        <v>2024</v>
      </c>
      <c r="F608" s="3" t="s">
        <v>1559</v>
      </c>
      <c r="G608" s="3">
        <v>77.84</v>
      </c>
      <c r="H608" s="3">
        <v>18</v>
      </c>
      <c r="I608" s="3">
        <v>98.1</v>
      </c>
      <c r="J608" s="3" t="s">
        <v>1560</v>
      </c>
      <c r="K608" s="4" t="str">
        <f>HYPERLINK("https://pbctax.publicaccessnow.com/PropertyTax.aspx?s=ParcelID:"&amp;CountyCerts[[#This Row],[PIN]]&amp;"&amp;pg=1&amp;g=-1&amp;moduleId=449","TCO: " &amp;CountyCerts[[#This Row],[PIN]])</f>
        <v>TCO: 12-43-46-20-61-004-0010</v>
      </c>
      <c r="L608" s="4" t="str">
        <f>HYPERLINK("https://pbcpao.gov/Property/Details?parcelId="&amp;SUBSTITUTE(CountyCerts[[#This Row],[PIN]],"-",""),"PA: " &amp;  CountyCerts[[#This Row],[PIN]])</f>
        <v>PA: 12-43-46-20-61-004-0010</v>
      </c>
      <c r="M6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12-43-46-20-61-004-0010</v>
      </c>
    </row>
    <row r="609" spans="1:13" x14ac:dyDescent="0.25">
      <c r="A609" s="1" t="s">
        <v>1561</v>
      </c>
      <c r="B609" s="2">
        <v>45808</v>
      </c>
      <c r="C609" s="3">
        <v>2025</v>
      </c>
      <c r="D609" s="3" t="s">
        <v>1562</v>
      </c>
      <c r="E609" s="3">
        <v>2024</v>
      </c>
      <c r="F609" s="3" t="s">
        <v>1563</v>
      </c>
      <c r="G609" s="3">
        <v>718.69</v>
      </c>
      <c r="H609" s="3">
        <v>18</v>
      </c>
      <c r="I609" s="3">
        <v>854.28</v>
      </c>
      <c r="J609" s="3" t="s">
        <v>1564</v>
      </c>
      <c r="K609" s="4" t="str">
        <f>HYPERLINK("https://pbctax.publicaccessnow.com/PropertyTax.aspx?s=ParcelID:"&amp;CountyCerts[[#This Row],[PIN]]&amp;"&amp;pg=1&amp;g=-1&amp;moduleId=449","TCO: " &amp;CountyCerts[[#This Row],[PIN]])</f>
        <v>TCO: 12-43-46-29-24-002-0000</v>
      </c>
      <c r="L609" s="4" t="str">
        <f>HYPERLINK("https://pbcpao.gov/Property/Details?parcelId="&amp;SUBSTITUTE(CountyCerts[[#This Row],[PIN]],"-",""),"PA: " &amp;  CountyCerts[[#This Row],[PIN]])</f>
        <v>PA: 12-43-46-29-24-002-0000</v>
      </c>
      <c r="M6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12-43-46-29-24-002-0000</v>
      </c>
    </row>
    <row r="610" spans="1:13" x14ac:dyDescent="0.25">
      <c r="A610" s="1" t="s">
        <v>93</v>
      </c>
      <c r="B610" s="2">
        <v>45808</v>
      </c>
      <c r="C610" s="3">
        <v>2025</v>
      </c>
      <c r="D610" s="3" t="s">
        <v>1565</v>
      </c>
      <c r="E610" s="3">
        <v>2024</v>
      </c>
      <c r="F610" s="3" t="s">
        <v>1566</v>
      </c>
      <c r="G610" s="3">
        <v>76.02</v>
      </c>
      <c r="H610" s="3">
        <v>18</v>
      </c>
      <c r="I610" s="3">
        <v>95.95</v>
      </c>
      <c r="J610" s="3" t="s">
        <v>96</v>
      </c>
      <c r="K610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610" s="4" t="str">
        <f>HYPERLINK("https://pbcpao.gov/Property/Details?parcelId="&amp;SUBSTITUTE(CountyCerts[[#This Row],[PIN]],"-",""),"PA: " &amp;  CountyCerts[[#This Row],[PIN]])</f>
        <v>PA: 18-42-44-23-01-018-0011</v>
      </c>
      <c r="M6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611" spans="1:13" ht="30" x14ac:dyDescent="0.25">
      <c r="A611" s="1" t="s">
        <v>97</v>
      </c>
      <c r="B611" s="2">
        <v>45808</v>
      </c>
      <c r="C611" s="3">
        <v>2025</v>
      </c>
      <c r="D611" s="3" t="s">
        <v>1567</v>
      </c>
      <c r="E611" s="3">
        <v>2024</v>
      </c>
      <c r="F611" s="3" t="s">
        <v>1568</v>
      </c>
      <c r="G611" s="3">
        <v>76.16</v>
      </c>
      <c r="H611" s="3">
        <v>18</v>
      </c>
      <c r="I611" s="3">
        <v>96.11</v>
      </c>
      <c r="J611" s="3" t="s">
        <v>100</v>
      </c>
      <c r="K611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611" s="4" t="str">
        <f>HYPERLINK("https://pbcpao.gov/Property/Details?parcelId="&amp;SUBSTITUTE(CountyCerts[[#This Row],[PIN]],"-",""),"PA: " &amp;  CountyCerts[[#This Row],[PIN]])</f>
        <v>PA: 18-42-44-23-02-000-0201</v>
      </c>
      <c r="M6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612" spans="1:13" ht="30" x14ac:dyDescent="0.25">
      <c r="A612" s="1" t="s">
        <v>774</v>
      </c>
      <c r="B612" s="2">
        <v>45808</v>
      </c>
      <c r="C612" s="3">
        <v>2025</v>
      </c>
      <c r="D612" s="3" t="s">
        <v>1569</v>
      </c>
      <c r="E612" s="3">
        <v>2024</v>
      </c>
      <c r="F612" s="3" t="s">
        <v>1570</v>
      </c>
      <c r="G612" s="3">
        <v>76.45</v>
      </c>
      <c r="H612" s="3">
        <v>18</v>
      </c>
      <c r="I612" s="3">
        <v>96.45</v>
      </c>
      <c r="J612" s="3" t="s">
        <v>777</v>
      </c>
      <c r="K612" s="4" t="str">
        <f>HYPERLINK("https://pbctax.publicaccessnow.com/PropertyTax.aspx?s=ParcelID:"&amp;CountyCerts[[#This Row],[PIN]]&amp;"&amp;pg=1&amp;g=-1&amp;moduleId=449","TCO: " &amp;CountyCerts[[#This Row],[PIN]])</f>
        <v>TCO: 18-42-44-26-00-000-1380</v>
      </c>
      <c r="L612" s="4" t="str">
        <f>HYPERLINK("https://pbcpao.gov/Property/Details?parcelId="&amp;SUBSTITUTE(CountyCerts[[#This Row],[PIN]],"-",""),"PA: " &amp;  CountyCerts[[#This Row],[PIN]])</f>
        <v>PA: 18-42-44-26-00-000-1380</v>
      </c>
      <c r="M6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18-42-44-26-00-000-1380</v>
      </c>
    </row>
    <row r="613" spans="1:13" ht="30" x14ac:dyDescent="0.25">
      <c r="A613" s="1" t="s">
        <v>101</v>
      </c>
      <c r="B613" s="2">
        <v>45808</v>
      </c>
      <c r="C613" s="3">
        <v>2025</v>
      </c>
      <c r="D613" s="3" t="s">
        <v>1571</v>
      </c>
      <c r="E613" s="3">
        <v>2024</v>
      </c>
      <c r="F613" s="3" t="s">
        <v>1572</v>
      </c>
      <c r="G613" s="3">
        <v>80.55</v>
      </c>
      <c r="H613" s="3">
        <v>18</v>
      </c>
      <c r="I613" s="3">
        <v>101.32</v>
      </c>
      <c r="J613" s="3" t="s">
        <v>104</v>
      </c>
      <c r="K613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613" s="4" t="str">
        <f>HYPERLINK("https://pbcpao.gov/Property/Details?parcelId="&amp;SUBSTITUTE(CountyCerts[[#This Row],[PIN]],"-",""),"PA: " &amp;  CountyCerts[[#This Row],[PIN]])</f>
        <v>PA: 22-42-43-26-00-000-5360</v>
      </c>
      <c r="M6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614" spans="1:13" x14ac:dyDescent="0.25">
      <c r="A614" s="1" t="s">
        <v>1259</v>
      </c>
      <c r="B614" s="2">
        <v>45808</v>
      </c>
      <c r="C614" s="3">
        <v>2025</v>
      </c>
      <c r="D614" s="3" t="s">
        <v>1573</v>
      </c>
      <c r="E614" s="3">
        <v>2024</v>
      </c>
      <c r="F614" s="3" t="s">
        <v>1574</v>
      </c>
      <c r="G614" s="3">
        <v>137.22</v>
      </c>
      <c r="H614" s="3">
        <v>18</v>
      </c>
      <c r="I614" s="3">
        <v>168.17</v>
      </c>
      <c r="J614" s="3" t="s">
        <v>1262</v>
      </c>
      <c r="K614" s="4" t="str">
        <f>HYPERLINK("https://pbctax.publicaccessnow.com/PropertyTax.aspx?s=ParcelID:"&amp;CountyCerts[[#This Row],[PIN]]&amp;"&amp;pg=1&amp;g=-1&amp;moduleId=449","TCO: " &amp;CountyCerts[[#This Row],[PIN]])</f>
        <v>TCO: 28-43-41-28-33-000-4050</v>
      </c>
      <c r="L614" s="4" t="str">
        <f>HYPERLINK("https://pbcpao.gov/Property/Details?parcelId="&amp;SUBSTITUTE(CountyCerts[[#This Row],[PIN]],"-",""),"PA: " &amp;  CountyCerts[[#This Row],[PIN]])</f>
        <v>PA: 28-43-41-28-33-000-4050</v>
      </c>
      <c r="M6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28-43-41-28-33-000-4050</v>
      </c>
    </row>
    <row r="615" spans="1:13" ht="30" x14ac:dyDescent="0.25">
      <c r="A615" s="1" t="s">
        <v>1263</v>
      </c>
      <c r="B615" s="2">
        <v>45808</v>
      </c>
      <c r="C615" s="3">
        <v>2025</v>
      </c>
      <c r="D615" s="3" t="s">
        <v>1575</v>
      </c>
      <c r="E615" s="3">
        <v>2024</v>
      </c>
      <c r="F615" s="3" t="s">
        <v>1576</v>
      </c>
      <c r="G615" s="3">
        <v>49.66</v>
      </c>
      <c r="H615" s="3">
        <v>18</v>
      </c>
      <c r="I615" s="3">
        <v>64.84</v>
      </c>
      <c r="J615" s="3" t="s">
        <v>1266</v>
      </c>
      <c r="K615" s="4" t="str">
        <f>HYPERLINK("https://pbctax.publicaccessnow.com/PropertyTax.aspx?s=ParcelID:"&amp;CountyCerts[[#This Row],[PIN]]&amp;"&amp;pg=1&amp;g=-1&amp;moduleId=449","TCO: " &amp;CountyCerts[[#This Row],[PIN]])</f>
        <v>TCO: 30-42-40-32-02-004-0020</v>
      </c>
      <c r="L615" s="4" t="str">
        <f>HYPERLINK("https://pbcpao.gov/Property/Details?parcelId="&amp;SUBSTITUTE(CountyCerts[[#This Row],[PIN]],"-",""),"PA: " &amp;  CountyCerts[[#This Row],[PIN]])</f>
        <v>PA: 30-42-40-32-02-004-0020</v>
      </c>
      <c r="M6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30-42-40-32-02-004-0020</v>
      </c>
    </row>
    <row r="616" spans="1:13" x14ac:dyDescent="0.25">
      <c r="A616" s="1" t="s">
        <v>1577</v>
      </c>
      <c r="B616" s="2">
        <v>45808</v>
      </c>
      <c r="C616" s="3">
        <v>2025</v>
      </c>
      <c r="D616" s="3" t="s">
        <v>1578</v>
      </c>
      <c r="E616" s="3">
        <v>2024</v>
      </c>
      <c r="F616" s="3" t="s">
        <v>1579</v>
      </c>
      <c r="G616" s="3">
        <v>448.4</v>
      </c>
      <c r="H616" s="3">
        <v>18</v>
      </c>
      <c r="I616" s="3">
        <v>535.34</v>
      </c>
      <c r="J616" s="3" t="s">
        <v>1580</v>
      </c>
      <c r="K616" s="4" t="str">
        <f>HYPERLINK("https://pbctax.publicaccessnow.com/PropertyTax.aspx?s=ParcelID:"&amp;CountyCerts[[#This Row],[PIN]]&amp;"&amp;pg=1&amp;g=-1&amp;moduleId=449","TCO: " &amp;CountyCerts[[#This Row],[PIN]])</f>
        <v>TCO: 30-42-41-01-02-005-0271</v>
      </c>
      <c r="L616" s="4" t="str">
        <f>HYPERLINK("https://pbcpao.gov/Property/Details?parcelId="&amp;SUBSTITUTE(CountyCerts[[#This Row],[PIN]],"-",""),"PA: " &amp;  CountyCerts[[#This Row],[PIN]])</f>
        <v>PA: 30-42-41-01-02-005-0271</v>
      </c>
      <c r="M6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30-42-41-01-02-005-0271</v>
      </c>
    </row>
    <row r="617" spans="1:13" x14ac:dyDescent="0.25">
      <c r="A617" s="1" t="s">
        <v>105</v>
      </c>
      <c r="B617" s="2">
        <v>45808</v>
      </c>
      <c r="C617" s="3">
        <v>2025</v>
      </c>
      <c r="D617" s="3" t="s">
        <v>1581</v>
      </c>
      <c r="E617" s="3">
        <v>2024</v>
      </c>
      <c r="F617" s="3" t="s">
        <v>1582</v>
      </c>
      <c r="G617" s="3">
        <v>104.93</v>
      </c>
      <c r="H617" s="3">
        <v>18</v>
      </c>
      <c r="I617" s="3">
        <v>130.06</v>
      </c>
      <c r="J617" s="3" t="s">
        <v>108</v>
      </c>
      <c r="K617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617" s="4" t="str">
        <f>HYPERLINK("https://pbcpao.gov/Property/Details?parcelId="&amp;SUBSTITUTE(CountyCerts[[#This Row],[PIN]],"-",""),"PA: " &amp;  CountyCerts[[#This Row],[PIN]])</f>
        <v>PA: 30-42-41-10-17-001-0020</v>
      </c>
      <c r="M6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618" spans="1:13" ht="30" x14ac:dyDescent="0.25">
      <c r="A618" s="1" t="s">
        <v>987</v>
      </c>
      <c r="B618" s="2">
        <v>45808</v>
      </c>
      <c r="C618" s="3">
        <v>2025</v>
      </c>
      <c r="D618" s="3" t="s">
        <v>1583</v>
      </c>
      <c r="E618" s="3">
        <v>2024</v>
      </c>
      <c r="F618" s="3" t="s">
        <v>1584</v>
      </c>
      <c r="G618" s="3">
        <v>48.01</v>
      </c>
      <c r="H618" s="3">
        <v>18</v>
      </c>
      <c r="I618" s="3">
        <v>62.92</v>
      </c>
      <c r="J618" s="3" t="s">
        <v>990</v>
      </c>
      <c r="K618" s="4" t="str">
        <f>HYPERLINK("https://pbctax.publicaccessnow.com/PropertyTax.aspx?s=ParcelID:"&amp;CountyCerts[[#This Row],[PIN]]&amp;"&amp;pg=1&amp;g=-1&amp;moduleId=449","TCO: " &amp;CountyCerts[[#This Row],[PIN]])</f>
        <v>TCO: 00-42-40-35-00-004-0161</v>
      </c>
      <c r="L618" s="4" t="str">
        <f>HYPERLINK("https://pbcpao.gov/Property/Details?parcelId="&amp;SUBSTITUTE(CountyCerts[[#This Row],[PIN]],"-",""),"PA: " &amp;  CountyCerts[[#This Row],[PIN]])</f>
        <v>PA: 00-42-40-35-00-004-0161</v>
      </c>
      <c r="M6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00-42-40-35-00-004-0161</v>
      </c>
    </row>
    <row r="619" spans="1:13" x14ac:dyDescent="0.25">
      <c r="A619" s="1" t="s">
        <v>109</v>
      </c>
      <c r="B619" s="2">
        <v>45808</v>
      </c>
      <c r="C619" s="3">
        <v>2025</v>
      </c>
      <c r="D619" s="3" t="s">
        <v>1585</v>
      </c>
      <c r="E619" s="3">
        <v>2024</v>
      </c>
      <c r="F619" s="3" t="s">
        <v>1586</v>
      </c>
      <c r="G619" s="3">
        <v>438.88</v>
      </c>
      <c r="H619" s="3">
        <v>18</v>
      </c>
      <c r="I619" s="3">
        <v>524.13</v>
      </c>
      <c r="J619" s="3" t="s">
        <v>112</v>
      </c>
      <c r="K619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619" s="4" t="str">
        <f>HYPERLINK("https://pbcpao.gov/Property/Details?parcelId="&amp;SUBSTITUTE(CountyCerts[[#This Row],[PIN]],"-",""),"PA: " &amp;  CountyCerts[[#This Row],[PIN]])</f>
        <v>PA: 36-43-42-20-09-000-0992</v>
      </c>
      <c r="M6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620" spans="1:13" x14ac:dyDescent="0.25">
      <c r="A620" s="1" t="s">
        <v>113</v>
      </c>
      <c r="B620" s="2">
        <v>45808</v>
      </c>
      <c r="C620" s="3">
        <v>2025</v>
      </c>
      <c r="D620" s="3" t="s">
        <v>1587</v>
      </c>
      <c r="E620" s="3">
        <v>2024</v>
      </c>
      <c r="F620" s="3" t="s">
        <v>1588</v>
      </c>
      <c r="G620" s="3">
        <v>445.96</v>
      </c>
      <c r="H620" s="3">
        <v>18</v>
      </c>
      <c r="I620" s="3">
        <v>532.51</v>
      </c>
      <c r="J620" s="3" t="s">
        <v>116</v>
      </c>
      <c r="K620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620" s="4" t="str">
        <f>HYPERLINK("https://pbcpao.gov/Property/Details?parcelId="&amp;SUBSTITUTE(CountyCerts[[#This Row],[PIN]],"-",""),"PA: " &amp;  CountyCerts[[#This Row],[PIN]])</f>
        <v>PA: 36-43-42-20-09-000-1040</v>
      </c>
      <c r="M6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621" spans="1:13" x14ac:dyDescent="0.25">
      <c r="A621" s="1" t="s">
        <v>117</v>
      </c>
      <c r="B621" s="2">
        <v>45808</v>
      </c>
      <c r="C621" s="3">
        <v>2025</v>
      </c>
      <c r="D621" s="3" t="s">
        <v>1589</v>
      </c>
      <c r="E621" s="3">
        <v>2024</v>
      </c>
      <c r="F621" s="3" t="s">
        <v>1590</v>
      </c>
      <c r="G621" s="3">
        <v>445.96</v>
      </c>
      <c r="H621" s="3">
        <v>18</v>
      </c>
      <c r="I621" s="3">
        <v>532.51</v>
      </c>
      <c r="J621" s="3" t="s">
        <v>120</v>
      </c>
      <c r="K621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621" s="4" t="str">
        <f>HYPERLINK("https://pbcpao.gov/Property/Details?parcelId="&amp;SUBSTITUTE(CountyCerts[[#This Row],[PIN]],"-",""),"PA: " &amp;  CountyCerts[[#This Row],[PIN]])</f>
        <v>PA: 36-43-42-20-09-000-1070</v>
      </c>
      <c r="M6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622" spans="1:13" x14ac:dyDescent="0.25">
      <c r="A622" s="1" t="s">
        <v>121</v>
      </c>
      <c r="B622" s="2">
        <v>45808</v>
      </c>
      <c r="C622" s="3">
        <v>2025</v>
      </c>
      <c r="D622" s="3" t="s">
        <v>1591</v>
      </c>
      <c r="E622" s="3">
        <v>2024</v>
      </c>
      <c r="F622" s="3" t="s">
        <v>1592</v>
      </c>
      <c r="G622" s="3">
        <v>445.96</v>
      </c>
      <c r="H622" s="3">
        <v>18</v>
      </c>
      <c r="I622" s="3">
        <v>532.51</v>
      </c>
      <c r="J622" s="3" t="s">
        <v>124</v>
      </c>
      <c r="K622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622" s="4" t="str">
        <f>HYPERLINK("https://pbcpao.gov/Property/Details?parcelId="&amp;SUBSTITUTE(CountyCerts[[#This Row],[PIN]],"-",""),"PA: " &amp;  CountyCerts[[#This Row],[PIN]])</f>
        <v>PA: 36-43-42-20-09-000-1080</v>
      </c>
      <c r="M6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623" spans="1:13" x14ac:dyDescent="0.25">
      <c r="A623" s="1" t="s">
        <v>125</v>
      </c>
      <c r="B623" s="2">
        <v>45808</v>
      </c>
      <c r="C623" s="3">
        <v>2025</v>
      </c>
      <c r="D623" s="3" t="s">
        <v>1593</v>
      </c>
      <c r="E623" s="3">
        <v>2024</v>
      </c>
      <c r="F623" s="3" t="s">
        <v>1594</v>
      </c>
      <c r="G623" s="3">
        <v>445.96</v>
      </c>
      <c r="H623" s="3">
        <v>18</v>
      </c>
      <c r="I623" s="3">
        <v>532.51</v>
      </c>
      <c r="J623" s="3" t="s">
        <v>128</v>
      </c>
      <c r="K623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623" s="4" t="str">
        <f>HYPERLINK("https://pbcpao.gov/Property/Details?parcelId="&amp;SUBSTITUTE(CountyCerts[[#This Row],[PIN]],"-",""),"PA: " &amp;  CountyCerts[[#This Row],[PIN]])</f>
        <v>PA: 36-43-42-20-09-000-1090</v>
      </c>
      <c r="M6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624" spans="1:13" x14ac:dyDescent="0.25">
      <c r="A624" s="1" t="s">
        <v>129</v>
      </c>
      <c r="B624" s="2">
        <v>45808</v>
      </c>
      <c r="C624" s="3">
        <v>2025</v>
      </c>
      <c r="D624" s="3" t="s">
        <v>1595</v>
      </c>
      <c r="E624" s="3">
        <v>2024</v>
      </c>
      <c r="F624" s="3" t="s">
        <v>1596</v>
      </c>
      <c r="G624" s="3">
        <v>445.96</v>
      </c>
      <c r="H624" s="3">
        <v>18</v>
      </c>
      <c r="I624" s="3">
        <v>532.51</v>
      </c>
      <c r="J624" s="3" t="s">
        <v>132</v>
      </c>
      <c r="K624" s="4" t="str">
        <f>HYPERLINK("https://pbctax.publicaccessnow.com/PropertyTax.aspx?s=ParcelID:"&amp;CountyCerts[[#This Row],[PIN]]&amp;"&amp;pg=1&amp;g=-1&amp;moduleId=449","TCO: " &amp;CountyCerts[[#This Row],[PIN]])</f>
        <v>TCO: 36-43-42-20-09-000-1100</v>
      </c>
      <c r="L624" s="4" t="str">
        <f>HYPERLINK("https://pbcpao.gov/Property/Details?parcelId="&amp;SUBSTITUTE(CountyCerts[[#This Row],[PIN]],"-",""),"PA: " &amp;  CountyCerts[[#This Row],[PIN]])</f>
        <v>PA: 36-43-42-20-09-000-1100</v>
      </c>
      <c r="M6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36-43-42-20-09-000-1100</v>
      </c>
    </row>
    <row r="625" spans="1:13" x14ac:dyDescent="0.25">
      <c r="A625" s="1" t="s">
        <v>133</v>
      </c>
      <c r="B625" s="2">
        <v>45808</v>
      </c>
      <c r="C625" s="3">
        <v>2025</v>
      </c>
      <c r="D625" s="3" t="s">
        <v>1597</v>
      </c>
      <c r="E625" s="3">
        <v>2024</v>
      </c>
      <c r="F625" s="3" t="s">
        <v>1598</v>
      </c>
      <c r="G625" s="3">
        <v>445.96</v>
      </c>
      <c r="H625" s="3">
        <v>18</v>
      </c>
      <c r="I625" s="3">
        <v>532.51</v>
      </c>
      <c r="J625" s="3" t="s">
        <v>136</v>
      </c>
      <c r="K625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625" s="4" t="str">
        <f>HYPERLINK("https://pbcpao.gov/Property/Details?parcelId="&amp;SUBSTITUTE(CountyCerts[[#This Row],[PIN]],"-",""),"PA: " &amp;  CountyCerts[[#This Row],[PIN]])</f>
        <v>PA: 36-43-42-20-09-000-1110</v>
      </c>
      <c r="M6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626" spans="1:13" x14ac:dyDescent="0.25">
      <c r="A626" s="1" t="s">
        <v>13</v>
      </c>
      <c r="B626" s="2">
        <v>45808</v>
      </c>
      <c r="C626" s="3">
        <v>2025</v>
      </c>
      <c r="D626" s="3" t="s">
        <v>1599</v>
      </c>
      <c r="E626" s="3">
        <v>2024</v>
      </c>
      <c r="F626" s="3" t="s">
        <v>1600</v>
      </c>
      <c r="G626" s="3">
        <v>605.54</v>
      </c>
      <c r="H626" s="3">
        <v>18</v>
      </c>
      <c r="I626" s="3">
        <v>720.8</v>
      </c>
      <c r="J626" s="3" t="s">
        <v>16</v>
      </c>
      <c r="K626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626" s="4" t="str">
        <f>HYPERLINK("https://pbcpao.gov/Property/Details?parcelId="&amp;SUBSTITUTE(CountyCerts[[#This Row],[PIN]],"-",""),"PA: " &amp;  CountyCerts[[#This Row],[PIN]])</f>
        <v>PA: 38-43-44-21-15-091-0143</v>
      </c>
      <c r="M6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627" spans="1:13" x14ac:dyDescent="0.25">
      <c r="A627" s="1" t="s">
        <v>139</v>
      </c>
      <c r="B627" s="2">
        <v>45808</v>
      </c>
      <c r="C627" s="3">
        <v>2025</v>
      </c>
      <c r="D627" s="3" t="s">
        <v>1601</v>
      </c>
      <c r="E627" s="3">
        <v>2024</v>
      </c>
      <c r="F627" s="3" t="s">
        <v>1602</v>
      </c>
      <c r="G627" s="3">
        <v>456.48</v>
      </c>
      <c r="H627" s="3">
        <v>18</v>
      </c>
      <c r="I627" s="3">
        <v>544.9</v>
      </c>
      <c r="J627" s="3" t="s">
        <v>142</v>
      </c>
      <c r="K627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627" s="4" t="str">
        <f>HYPERLINK("https://pbcpao.gov/Property/Details?parcelId="&amp;SUBSTITUTE(CountyCerts[[#This Row],[PIN]],"-",""),"PA: " &amp;  CountyCerts[[#This Row],[PIN]])</f>
        <v>PA: 38-43-44-27-01-072-0011</v>
      </c>
      <c r="M6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628" spans="1:13" ht="45" x14ac:dyDescent="0.25">
      <c r="A628" s="1" t="s">
        <v>1603</v>
      </c>
      <c r="B628" s="2">
        <v>45808</v>
      </c>
      <c r="C628" s="3">
        <v>2025</v>
      </c>
      <c r="D628" s="3" t="s">
        <v>1604</v>
      </c>
      <c r="E628" s="3">
        <v>2024</v>
      </c>
      <c r="F628" s="3" t="s">
        <v>1605</v>
      </c>
      <c r="G628" s="3">
        <v>43.18</v>
      </c>
      <c r="H628" s="3">
        <v>18</v>
      </c>
      <c r="I628" s="3">
        <v>57.2</v>
      </c>
      <c r="J628" s="3" t="s">
        <v>1606</v>
      </c>
      <c r="K628" s="4" t="str">
        <f>HYPERLINK("https://pbctax.publicaccessnow.com/PropertyTax.aspx?s=ParcelID:"&amp;CountyCerts[[#This Row],[PIN]]&amp;"&amp;pg=1&amp;g=-1&amp;moduleId=449","TCO: " &amp;CountyCerts[[#This Row],[PIN]])</f>
        <v>TCO: 40-43-45-03-38-000-0090</v>
      </c>
      <c r="L628" s="4" t="str">
        <f>HYPERLINK("https://pbcpao.gov/Property/Details?parcelId="&amp;SUBSTITUTE(CountyCerts[[#This Row],[PIN]],"-",""),"PA: " &amp;  CountyCerts[[#This Row],[PIN]])</f>
        <v>PA: 40-43-45-03-38-000-0090</v>
      </c>
      <c r="M6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40-43-45-03-38-000-0090</v>
      </c>
    </row>
    <row r="629" spans="1:13" x14ac:dyDescent="0.25">
      <c r="A629" s="1" t="s">
        <v>143</v>
      </c>
      <c r="B629" s="2">
        <v>45808</v>
      </c>
      <c r="C629" s="3">
        <v>2025</v>
      </c>
      <c r="D629" s="3" t="s">
        <v>1607</v>
      </c>
      <c r="E629" s="3">
        <v>2024</v>
      </c>
      <c r="F629" s="3" t="s">
        <v>1608</v>
      </c>
      <c r="G629" s="3">
        <v>238.52</v>
      </c>
      <c r="H629" s="3">
        <v>18</v>
      </c>
      <c r="I629" s="3">
        <v>287.69</v>
      </c>
      <c r="J629" s="3" t="s">
        <v>146</v>
      </c>
      <c r="K629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629" s="4" t="str">
        <f>HYPERLINK("https://pbcpao.gov/Property/Details?parcelId="&amp;SUBSTITUTE(CountyCerts[[#This Row],[PIN]],"-",""),"PA: " &amp;  CountyCerts[[#This Row],[PIN]])</f>
        <v>PA: 41-41-43-17-01-342-0340</v>
      </c>
      <c r="M6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630" spans="1:13" ht="30" x14ac:dyDescent="0.25">
      <c r="A630" s="1" t="s">
        <v>1609</v>
      </c>
      <c r="B630" s="2">
        <v>45808</v>
      </c>
      <c r="C630" s="3">
        <v>2025</v>
      </c>
      <c r="D630" s="3" t="s">
        <v>1610</v>
      </c>
      <c r="E630" s="3">
        <v>2024</v>
      </c>
      <c r="F630" s="3" t="s">
        <v>1611</v>
      </c>
      <c r="G630" s="3">
        <v>237.8</v>
      </c>
      <c r="H630" s="3">
        <v>18</v>
      </c>
      <c r="I630" s="3">
        <v>286.85000000000002</v>
      </c>
      <c r="J630" s="3" t="s">
        <v>1612</v>
      </c>
      <c r="K630" s="4" t="str">
        <f>HYPERLINK("https://pbctax.publicaccessnow.com/PropertyTax.aspx?s=ParcelID:"&amp;CountyCerts[[#This Row],[PIN]]&amp;"&amp;pg=1&amp;g=-1&amp;moduleId=449","TCO: " &amp;CountyCerts[[#This Row],[PIN]])</f>
        <v>TCO: 41-41-43-31-12-012-0032</v>
      </c>
      <c r="L630" s="4" t="str">
        <f>HYPERLINK("https://pbcpao.gov/Property/Details?parcelId="&amp;SUBSTITUTE(CountyCerts[[#This Row],[PIN]],"-",""),"PA: " &amp;  CountyCerts[[#This Row],[PIN]])</f>
        <v>PA: 41-41-43-31-12-012-0032</v>
      </c>
      <c r="M6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41-41-43-31-12-012-0032</v>
      </c>
    </row>
    <row r="631" spans="1:13" ht="30" x14ac:dyDescent="0.25">
      <c r="A631" s="1" t="s">
        <v>1613</v>
      </c>
      <c r="B631" s="2">
        <v>45808</v>
      </c>
      <c r="C631" s="3">
        <v>2025</v>
      </c>
      <c r="D631" s="3" t="s">
        <v>1614</v>
      </c>
      <c r="E631" s="3">
        <v>2024</v>
      </c>
      <c r="F631" s="3" t="s">
        <v>1615</v>
      </c>
      <c r="G631" s="3">
        <v>429.18</v>
      </c>
      <c r="H631" s="3">
        <v>18</v>
      </c>
      <c r="I631" s="3">
        <v>512.67999999999995</v>
      </c>
      <c r="J631" s="3" t="s">
        <v>1616</v>
      </c>
      <c r="K631" s="4" t="str">
        <f>HYPERLINK("https://pbctax.publicaccessnow.com/PropertyTax.aspx?s=ParcelID:"&amp;CountyCerts[[#This Row],[PIN]]&amp;"&amp;pg=1&amp;g=-1&amp;moduleId=449","TCO: " &amp;CountyCerts[[#This Row],[PIN]])</f>
        <v>TCO: 41-41-43-31-13-003-0010</v>
      </c>
      <c r="L631" s="4" t="str">
        <f>HYPERLINK("https://pbcpao.gov/Property/Details?parcelId="&amp;SUBSTITUTE(CountyCerts[[#This Row],[PIN]],"-",""),"PA: " &amp;  CountyCerts[[#This Row],[PIN]])</f>
        <v>PA: 41-41-43-31-13-003-0010</v>
      </c>
      <c r="M6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41-41-43-31-13-003-0010</v>
      </c>
    </row>
    <row r="632" spans="1:13" ht="30" x14ac:dyDescent="0.25">
      <c r="A632" s="1" t="s">
        <v>1617</v>
      </c>
      <c r="B632" s="2">
        <v>45808</v>
      </c>
      <c r="C632" s="3">
        <v>2025</v>
      </c>
      <c r="D632" s="3" t="s">
        <v>1618</v>
      </c>
      <c r="E632" s="3">
        <v>2024</v>
      </c>
      <c r="F632" s="3" t="s">
        <v>1619</v>
      </c>
      <c r="G632" s="3">
        <v>267.11</v>
      </c>
      <c r="H632" s="3">
        <v>18</v>
      </c>
      <c r="I632" s="3">
        <v>321.45</v>
      </c>
      <c r="J632" s="3" t="s">
        <v>1620</v>
      </c>
      <c r="K632" s="4" t="str">
        <f>HYPERLINK("https://pbctax.publicaccessnow.com/PropertyTax.aspx?s=ParcelID:"&amp;CountyCerts[[#This Row],[PIN]]&amp;"&amp;pg=1&amp;g=-1&amp;moduleId=449","TCO: " &amp;CountyCerts[[#This Row],[PIN]])</f>
        <v>TCO: 41-41-43-31-13-019-0020</v>
      </c>
      <c r="L632" s="4" t="str">
        <f>HYPERLINK("https://pbcpao.gov/Property/Details?parcelId="&amp;SUBSTITUTE(CountyCerts[[#This Row],[PIN]],"-",""),"PA: " &amp;  CountyCerts[[#This Row],[PIN]])</f>
        <v>PA: 41-41-43-31-13-019-0020</v>
      </c>
      <c r="M6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41-41-43-31-13-019-0020</v>
      </c>
    </row>
    <row r="633" spans="1:13" ht="30" x14ac:dyDescent="0.25">
      <c r="A633" s="1" t="s">
        <v>1621</v>
      </c>
      <c r="B633" s="2">
        <v>45808</v>
      </c>
      <c r="C633" s="3">
        <v>2025</v>
      </c>
      <c r="D633" s="3" t="s">
        <v>1622</v>
      </c>
      <c r="E633" s="3">
        <v>2024</v>
      </c>
      <c r="F633" s="3" t="s">
        <v>1623</v>
      </c>
      <c r="G633" s="3">
        <v>237.8</v>
      </c>
      <c r="H633" s="3">
        <v>18</v>
      </c>
      <c r="I633" s="3">
        <v>286.85000000000002</v>
      </c>
      <c r="J633" s="3" t="s">
        <v>1624</v>
      </c>
      <c r="K633" s="4" t="str">
        <f>HYPERLINK("https://pbctax.publicaccessnow.com/PropertyTax.aspx?s=ParcelID:"&amp;CountyCerts[[#This Row],[PIN]]&amp;"&amp;pg=1&amp;g=-1&amp;moduleId=449","TCO: " &amp;CountyCerts[[#This Row],[PIN]])</f>
        <v>TCO: 41-41-43-31-13-019-0031</v>
      </c>
      <c r="L633" s="4" t="str">
        <f>HYPERLINK("https://pbcpao.gov/Property/Details?parcelId="&amp;SUBSTITUTE(CountyCerts[[#This Row],[PIN]],"-",""),"PA: " &amp;  CountyCerts[[#This Row],[PIN]])</f>
        <v>PA: 41-41-43-31-13-019-0031</v>
      </c>
      <c r="M6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41-41-43-31-13-019-0031</v>
      </c>
    </row>
    <row r="634" spans="1:13" x14ac:dyDescent="0.25">
      <c r="A634" s="1" t="s">
        <v>1625</v>
      </c>
      <c r="B634" s="2">
        <v>45808</v>
      </c>
      <c r="C634" s="3">
        <v>2025</v>
      </c>
      <c r="D634" s="3" t="s">
        <v>1626</v>
      </c>
      <c r="E634" s="3">
        <v>2024</v>
      </c>
      <c r="F634" s="3" t="s">
        <v>1627</v>
      </c>
      <c r="G634" s="3">
        <v>78.319999999999993</v>
      </c>
      <c r="H634" s="3">
        <v>18</v>
      </c>
      <c r="I634" s="3">
        <v>98.67</v>
      </c>
      <c r="J634" s="3" t="s">
        <v>1628</v>
      </c>
      <c r="K634" s="4" t="str">
        <f>HYPERLINK("https://pbctax.publicaccessnow.com/PropertyTax.aspx?s=ParcelID:"&amp;CountyCerts[[#This Row],[PIN]]&amp;"&amp;pg=1&amp;g=-1&amp;moduleId=449","TCO: " &amp;CountyCerts[[#This Row],[PIN]])</f>
        <v>TCO: 44-43-43-05-08-000-1072</v>
      </c>
      <c r="L634" s="4" t="str">
        <f>HYPERLINK("https://pbcpao.gov/Property/Details?parcelId="&amp;SUBSTITUTE(CountyCerts[[#This Row],[PIN]],"-",""),"PA: " &amp;  CountyCerts[[#This Row],[PIN]])</f>
        <v>PA: 44-43-43-05-08-000-1072</v>
      </c>
      <c r="M6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44-43-43-05-08-000-1072</v>
      </c>
    </row>
    <row r="635" spans="1:13" ht="30" x14ac:dyDescent="0.25">
      <c r="A635" s="1" t="s">
        <v>213</v>
      </c>
      <c r="B635" s="2">
        <v>45808</v>
      </c>
      <c r="C635" s="3">
        <v>2025</v>
      </c>
      <c r="D635" s="3" t="s">
        <v>1629</v>
      </c>
      <c r="E635" s="3">
        <v>2024</v>
      </c>
      <c r="F635" s="3" t="s">
        <v>1630</v>
      </c>
      <c r="G635" s="3">
        <v>82.46</v>
      </c>
      <c r="H635" s="3">
        <v>18</v>
      </c>
      <c r="I635" s="3">
        <v>103.53</v>
      </c>
      <c r="J635" s="3" t="s">
        <v>216</v>
      </c>
      <c r="K635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635" s="4" t="str">
        <f>HYPERLINK("https://pbcpao.gov/Property/Details?parcelId="&amp;SUBSTITUTE(CountyCerts[[#This Row],[PIN]],"-",""),"PA: " &amp;  CountyCerts[[#This Row],[PIN]])</f>
        <v>PA: 00-42-43-01-00-000-3022</v>
      </c>
      <c r="M6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636" spans="1:13" x14ac:dyDescent="0.25">
      <c r="A636" s="1" t="s">
        <v>147</v>
      </c>
      <c r="B636" s="2">
        <v>45808</v>
      </c>
      <c r="C636" s="3">
        <v>2025</v>
      </c>
      <c r="D636" s="3" t="s">
        <v>1631</v>
      </c>
      <c r="E636" s="3">
        <v>2024</v>
      </c>
      <c r="F636" s="3" t="s">
        <v>1632</v>
      </c>
      <c r="G636" s="3">
        <v>63.82</v>
      </c>
      <c r="H636" s="3">
        <v>18</v>
      </c>
      <c r="I636" s="3">
        <v>81.55</v>
      </c>
      <c r="J636" s="3" t="s">
        <v>150</v>
      </c>
      <c r="K636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636" s="4" t="str">
        <f>HYPERLINK("https://pbcpao.gov/Property/Details?parcelId="&amp;SUBSTITUTE(CountyCerts[[#This Row],[PIN]],"-",""),"PA: " &amp;  CountyCerts[[#This Row],[PIN]])</f>
        <v>PA: 48-37-42-17-00-000-7160</v>
      </c>
      <c r="M6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637" spans="1:13" x14ac:dyDescent="0.25">
      <c r="A637" s="1" t="s">
        <v>1633</v>
      </c>
      <c r="B637" s="2">
        <v>45808</v>
      </c>
      <c r="C637" s="3">
        <v>2025</v>
      </c>
      <c r="D637" s="3" t="s">
        <v>1634</v>
      </c>
      <c r="E637" s="3">
        <v>2024</v>
      </c>
      <c r="F637" s="3" t="s">
        <v>1635</v>
      </c>
      <c r="G637" s="3">
        <v>53.95</v>
      </c>
      <c r="H637" s="3">
        <v>18</v>
      </c>
      <c r="I637" s="3">
        <v>69.91</v>
      </c>
      <c r="J637" s="3" t="s">
        <v>1636</v>
      </c>
      <c r="K637" s="4" t="str">
        <f>HYPERLINK("https://pbctax.publicaccessnow.com/PropertyTax.aspx?s=ParcelID:"&amp;CountyCerts[[#This Row],[PIN]]&amp;"&amp;pg=1&amp;g=-1&amp;moduleId=449","TCO: " &amp;CountyCerts[[#This Row],[PIN]])</f>
        <v>TCO: 48-37-42-18-01-002-0030</v>
      </c>
      <c r="L637" s="4" t="str">
        <f>HYPERLINK("https://pbcpao.gov/Property/Details?parcelId="&amp;SUBSTITUTE(CountyCerts[[#This Row],[PIN]],"-",""),"PA: " &amp;  CountyCerts[[#This Row],[PIN]])</f>
        <v>PA: 48-37-42-18-01-002-0030</v>
      </c>
      <c r="M6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48-37-42-18-01-002-0030</v>
      </c>
    </row>
    <row r="638" spans="1:13" x14ac:dyDescent="0.25">
      <c r="A638" s="1" t="s">
        <v>151</v>
      </c>
      <c r="B638" s="2">
        <v>45808</v>
      </c>
      <c r="C638" s="3">
        <v>2025</v>
      </c>
      <c r="D638" s="3" t="s">
        <v>1637</v>
      </c>
      <c r="E638" s="3">
        <v>2024</v>
      </c>
      <c r="F638" s="3" t="s">
        <v>1638</v>
      </c>
      <c r="G638" s="3">
        <v>56.73</v>
      </c>
      <c r="H638" s="3">
        <v>18</v>
      </c>
      <c r="I638" s="3">
        <v>73.180000000000007</v>
      </c>
      <c r="J638" s="3" t="s">
        <v>154</v>
      </c>
      <c r="K638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638" s="4" t="str">
        <f>HYPERLINK("https://pbcpao.gov/Property/Details?parcelId="&amp;SUBSTITUTE(CountyCerts[[#This Row],[PIN]],"-",""),"PA: " &amp;  CountyCerts[[#This Row],[PIN]])</f>
        <v>PA: 48-37-42-18-07-008-0083</v>
      </c>
      <c r="M6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639" spans="1:13" x14ac:dyDescent="0.25">
      <c r="A639" s="1" t="s">
        <v>1639</v>
      </c>
      <c r="B639" s="2">
        <v>45808</v>
      </c>
      <c r="C639" s="3">
        <v>2025</v>
      </c>
      <c r="D639" s="3" t="s">
        <v>1640</v>
      </c>
      <c r="E639" s="3">
        <v>2024</v>
      </c>
      <c r="F639" s="3" t="s">
        <v>1641</v>
      </c>
      <c r="G639" s="3">
        <v>187.46</v>
      </c>
      <c r="H639" s="3">
        <v>18</v>
      </c>
      <c r="I639" s="3">
        <v>227.43</v>
      </c>
      <c r="J639" s="3" t="s">
        <v>1642</v>
      </c>
      <c r="K639" s="4" t="str">
        <f>HYPERLINK("https://pbctax.publicaccessnow.com/PropertyTax.aspx?s=ParcelID:"&amp;CountyCerts[[#This Row],[PIN]]&amp;"&amp;pg=1&amp;g=-1&amp;moduleId=449","TCO: " &amp;CountyCerts[[#This Row],[PIN]])</f>
        <v>TCO: 48-37-42-18-16-003-0040</v>
      </c>
      <c r="L639" s="4" t="str">
        <f>HYPERLINK("https://pbcpao.gov/Property/Details?parcelId="&amp;SUBSTITUTE(CountyCerts[[#This Row],[PIN]],"-",""),"PA: " &amp;  CountyCerts[[#This Row],[PIN]])</f>
        <v>PA: 48-37-42-18-16-003-0040</v>
      </c>
      <c r="M6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48-37-42-18-16-003-0040</v>
      </c>
    </row>
    <row r="640" spans="1:13" ht="30" x14ac:dyDescent="0.25">
      <c r="A640" s="1" t="s">
        <v>155</v>
      </c>
      <c r="B640" s="2">
        <v>45808</v>
      </c>
      <c r="C640" s="3">
        <v>2025</v>
      </c>
      <c r="D640" s="3" t="s">
        <v>1643</v>
      </c>
      <c r="E640" s="3">
        <v>2024</v>
      </c>
      <c r="F640" s="3" t="s">
        <v>1644</v>
      </c>
      <c r="G640" s="3">
        <v>57.29</v>
      </c>
      <c r="H640" s="3">
        <v>18</v>
      </c>
      <c r="I640" s="3">
        <v>73.84</v>
      </c>
      <c r="J640" s="3" t="s">
        <v>158</v>
      </c>
      <c r="K640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640" s="4" t="str">
        <f>HYPERLINK("https://pbcpao.gov/Property/Details?parcelId="&amp;SUBSTITUTE(CountyCerts[[#This Row],[PIN]],"-",""),"PA: " &amp;  CountyCerts[[#This Row],[PIN]])</f>
        <v>PA: 48-37-42-18-18-039-0140</v>
      </c>
      <c r="M6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641" spans="1:13" x14ac:dyDescent="0.25">
      <c r="A641" s="1" t="s">
        <v>159</v>
      </c>
      <c r="B641" s="2">
        <v>45808</v>
      </c>
      <c r="C641" s="3">
        <v>2025</v>
      </c>
      <c r="D641" s="3" t="s">
        <v>1645</v>
      </c>
      <c r="E641" s="3">
        <v>2024</v>
      </c>
      <c r="F641" s="3" t="s">
        <v>1646</v>
      </c>
      <c r="G641" s="3">
        <v>56.98</v>
      </c>
      <c r="H641" s="3">
        <v>18</v>
      </c>
      <c r="I641" s="3">
        <v>73.47</v>
      </c>
      <c r="J641" s="3" t="s">
        <v>162</v>
      </c>
      <c r="K641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641" s="4" t="str">
        <f>HYPERLINK("https://pbcpao.gov/Property/Details?parcelId="&amp;SUBSTITUTE(CountyCerts[[#This Row],[PIN]],"-",""),"PA: " &amp;  CountyCerts[[#This Row],[PIN]])</f>
        <v>PA: 48-37-42-18-18-039-0160</v>
      </c>
      <c r="M6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642" spans="1:13" x14ac:dyDescent="0.25">
      <c r="A642" s="1" t="s">
        <v>163</v>
      </c>
      <c r="B642" s="2">
        <v>45808</v>
      </c>
      <c r="C642" s="3">
        <v>2025</v>
      </c>
      <c r="D642" s="3" t="s">
        <v>1647</v>
      </c>
      <c r="E642" s="3">
        <v>2024</v>
      </c>
      <c r="F642" s="3" t="s">
        <v>1648</v>
      </c>
      <c r="G642" s="3">
        <v>156.03</v>
      </c>
      <c r="H642" s="3">
        <v>18</v>
      </c>
      <c r="I642" s="3">
        <v>190.34</v>
      </c>
      <c r="J642" s="3" t="s">
        <v>166</v>
      </c>
      <c r="K642" s="4" t="str">
        <f>HYPERLINK("https://pbctax.publicaccessnow.com/PropertyTax.aspx?s=ParcelID:"&amp;CountyCerts[[#This Row],[PIN]]&amp;"&amp;pg=1&amp;g=-1&amp;moduleId=449","TCO: " &amp;CountyCerts[[#This Row],[PIN]])</f>
        <v>TCO: 48-37-42-18-18-039-0250</v>
      </c>
      <c r="L642" s="4" t="str">
        <f>HYPERLINK("https://pbcpao.gov/Property/Details?parcelId="&amp;SUBSTITUTE(CountyCerts[[#This Row],[PIN]],"-",""),"PA: " &amp;  CountyCerts[[#This Row],[PIN]])</f>
        <v>PA: 48-37-42-18-18-039-0250</v>
      </c>
      <c r="M6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48-37-42-18-18-039-0250</v>
      </c>
    </row>
    <row r="643" spans="1:13" x14ac:dyDescent="0.25">
      <c r="A643" s="1" t="s">
        <v>167</v>
      </c>
      <c r="B643" s="2">
        <v>45808</v>
      </c>
      <c r="C643" s="3">
        <v>2025</v>
      </c>
      <c r="D643" s="3" t="s">
        <v>1649</v>
      </c>
      <c r="E643" s="3">
        <v>2024</v>
      </c>
      <c r="F643" s="3" t="s">
        <v>1650</v>
      </c>
      <c r="G643" s="3">
        <v>61.35</v>
      </c>
      <c r="H643" s="3">
        <v>18</v>
      </c>
      <c r="I643" s="3">
        <v>78.650000000000006</v>
      </c>
      <c r="J643" s="3" t="s">
        <v>170</v>
      </c>
      <c r="K643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643" s="4" t="str">
        <f>HYPERLINK("https://pbcpao.gov/Property/Details?parcelId="&amp;SUBSTITUTE(CountyCerts[[#This Row],[PIN]],"-",""),"PA: " &amp;  CountyCerts[[#This Row],[PIN]])</f>
        <v>PA: 48-37-42-18-18-057-0020</v>
      </c>
      <c r="M6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644" spans="1:13" ht="30" x14ac:dyDescent="0.25">
      <c r="A644" s="1" t="s">
        <v>171</v>
      </c>
      <c r="B644" s="2">
        <v>45808</v>
      </c>
      <c r="C644" s="3">
        <v>2025</v>
      </c>
      <c r="D644" s="3" t="s">
        <v>1651</v>
      </c>
      <c r="E644" s="3">
        <v>2024</v>
      </c>
      <c r="F644" s="3" t="s">
        <v>1652</v>
      </c>
      <c r="G644" s="3">
        <v>63.15</v>
      </c>
      <c r="H644" s="3">
        <v>18</v>
      </c>
      <c r="I644" s="3">
        <v>80.77</v>
      </c>
      <c r="J644" s="3" t="s">
        <v>174</v>
      </c>
      <c r="K644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644" s="4" t="str">
        <f>HYPERLINK("https://pbcpao.gov/Property/Details?parcelId="&amp;SUBSTITUTE(CountyCerts[[#This Row],[PIN]],"-",""),"PA: " &amp;  CountyCerts[[#This Row],[PIN]])</f>
        <v>PA: 48-37-42-19-00-000-1060</v>
      </c>
      <c r="M6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645" spans="1:13" ht="30" x14ac:dyDescent="0.25">
      <c r="A645" s="1" t="s">
        <v>1653</v>
      </c>
      <c r="B645" s="2">
        <v>45808</v>
      </c>
      <c r="C645" s="3">
        <v>2025</v>
      </c>
      <c r="D645" s="3" t="s">
        <v>1654</v>
      </c>
      <c r="E645" s="3">
        <v>2024</v>
      </c>
      <c r="F645" s="3" t="s">
        <v>1655</v>
      </c>
      <c r="G645" s="3">
        <v>81.709999999999994</v>
      </c>
      <c r="H645" s="3">
        <v>18</v>
      </c>
      <c r="I645" s="3">
        <v>102.65</v>
      </c>
      <c r="J645" s="3" t="s">
        <v>1656</v>
      </c>
      <c r="K645" s="4" t="str">
        <f>HYPERLINK("https://pbctax.publicaccessnow.com/PropertyTax.aspx?s=ParcelID:"&amp;CountyCerts[[#This Row],[PIN]]&amp;"&amp;pg=1&amp;g=-1&amp;moduleId=449","TCO: " &amp;CountyCerts[[#This Row],[PIN]])</f>
        <v>TCO: 48-37-42-19-00-000-1280</v>
      </c>
      <c r="L645" s="4" t="str">
        <f>HYPERLINK("https://pbcpao.gov/Property/Details?parcelId="&amp;SUBSTITUTE(CountyCerts[[#This Row],[PIN]],"-",""),"PA: " &amp;  CountyCerts[[#This Row],[PIN]])</f>
        <v>PA: 48-37-42-19-00-000-1280</v>
      </c>
      <c r="M6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48-37-42-19-00-000-1280</v>
      </c>
    </row>
    <row r="646" spans="1:13" x14ac:dyDescent="0.25">
      <c r="A646" s="1" t="s">
        <v>1657</v>
      </c>
      <c r="B646" s="2">
        <v>45808</v>
      </c>
      <c r="C646" s="3">
        <v>2025</v>
      </c>
      <c r="D646" s="3" t="s">
        <v>1658</v>
      </c>
      <c r="E646" s="3">
        <v>2024</v>
      </c>
      <c r="F646" s="3" t="s">
        <v>1659</v>
      </c>
      <c r="G646" s="3">
        <v>75.95</v>
      </c>
      <c r="H646" s="3">
        <v>18</v>
      </c>
      <c r="I646" s="3">
        <v>95.87</v>
      </c>
      <c r="J646" s="3" t="s">
        <v>1660</v>
      </c>
      <c r="K646" s="4" t="str">
        <f>HYPERLINK("https://pbctax.publicaccessnow.com/PropertyTax.aspx?s=ParcelID:"&amp;CountyCerts[[#This Row],[PIN]]&amp;"&amp;pg=1&amp;g=-1&amp;moduleId=449","TCO: " &amp;CountyCerts[[#This Row],[PIN]])</f>
        <v>TCO: 00-38-44-02-00-000-1020</v>
      </c>
      <c r="L646" s="4" t="str">
        <f>HYPERLINK("https://pbcpao.gov/Property/Details?parcelId="&amp;SUBSTITUTE(CountyCerts[[#This Row],[PIN]],"-",""),"PA: " &amp;  CountyCerts[[#This Row],[PIN]])</f>
        <v>PA: 00-38-44-02-00-000-1020</v>
      </c>
      <c r="M6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00-38-44-02-00-000-1020</v>
      </c>
    </row>
    <row r="647" spans="1:13" ht="30" x14ac:dyDescent="0.25">
      <c r="A647" s="1" t="s">
        <v>1661</v>
      </c>
      <c r="B647" s="2">
        <v>45808</v>
      </c>
      <c r="C647" s="3">
        <v>2025</v>
      </c>
      <c r="D647" s="3" t="s">
        <v>1662</v>
      </c>
      <c r="E647" s="3">
        <v>2024</v>
      </c>
      <c r="F647" s="3" t="s">
        <v>1663</v>
      </c>
      <c r="G647" s="3">
        <v>42.56</v>
      </c>
      <c r="H647" s="3">
        <v>18</v>
      </c>
      <c r="I647" s="3">
        <v>56.46</v>
      </c>
      <c r="J647" s="3" t="s">
        <v>1664</v>
      </c>
      <c r="K647" s="4" t="str">
        <f>HYPERLINK("https://pbctax.publicaccessnow.com/PropertyTax.aspx?s=ParcelID:"&amp;CountyCerts[[#This Row],[PIN]]&amp;"&amp;pg=1&amp;g=-1&amp;moduleId=449","TCO: " &amp;CountyCerts[[#This Row],[PIN]])</f>
        <v>TCO: 56-43-42-22-00-001-0290</v>
      </c>
      <c r="L647" s="4" t="str">
        <f>HYPERLINK("https://pbcpao.gov/Property/Details?parcelId="&amp;SUBSTITUTE(CountyCerts[[#This Row],[PIN]],"-",""),"PA: " &amp;  CountyCerts[[#This Row],[PIN]])</f>
        <v>PA: 56-43-42-22-00-001-0290</v>
      </c>
      <c r="M6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56-43-42-22-00-001-0290</v>
      </c>
    </row>
    <row r="648" spans="1:13" x14ac:dyDescent="0.25">
      <c r="A648" s="1" t="s">
        <v>175</v>
      </c>
      <c r="B648" s="2">
        <v>45808</v>
      </c>
      <c r="C648" s="3">
        <v>2025</v>
      </c>
      <c r="D648" s="3" t="s">
        <v>1665</v>
      </c>
      <c r="E648" s="3">
        <v>2024</v>
      </c>
      <c r="F648" s="3" t="s">
        <v>1666</v>
      </c>
      <c r="G648" s="3">
        <v>142.58000000000001</v>
      </c>
      <c r="H648" s="3">
        <v>18</v>
      </c>
      <c r="I648" s="3">
        <v>174.49</v>
      </c>
      <c r="J648" s="3" t="s">
        <v>178</v>
      </c>
      <c r="K648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648" s="4" t="str">
        <f>HYPERLINK("https://pbcpao.gov/Property/Details?parcelId="&amp;SUBSTITUTE(CountyCerts[[#This Row],[PIN]],"-",""),"PA: " &amp;  CountyCerts[[#This Row],[PIN]])</f>
        <v>PA: 56-43-42-32-01-042-0010</v>
      </c>
      <c r="M6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649" spans="1:13" x14ac:dyDescent="0.25">
      <c r="A649" s="1" t="s">
        <v>1667</v>
      </c>
      <c r="B649" s="2">
        <v>45808</v>
      </c>
      <c r="C649" s="3">
        <v>2025</v>
      </c>
      <c r="D649" s="3" t="s">
        <v>1668</v>
      </c>
      <c r="E649" s="3">
        <v>2024</v>
      </c>
      <c r="F649" s="3" t="s">
        <v>1669</v>
      </c>
      <c r="G649" s="3">
        <v>42.47</v>
      </c>
      <c r="H649" s="3">
        <v>18</v>
      </c>
      <c r="I649" s="3">
        <v>56.34</v>
      </c>
      <c r="J649" s="3" t="s">
        <v>1670</v>
      </c>
      <c r="K649" s="4" t="str">
        <f>HYPERLINK("https://pbctax.publicaccessnow.com/PropertyTax.aspx?s=ParcelID:"&amp;CountyCerts[[#This Row],[PIN]]&amp;"&amp;pg=1&amp;g=-1&amp;moduleId=449","TCO: " &amp;CountyCerts[[#This Row],[PIN]])</f>
        <v>TCO: 56-43-42-32-01-057-0072</v>
      </c>
      <c r="L649" s="4" t="str">
        <f>HYPERLINK("https://pbcpao.gov/Property/Details?parcelId="&amp;SUBSTITUTE(CountyCerts[[#This Row],[PIN]],"-",""),"PA: " &amp;  CountyCerts[[#This Row],[PIN]])</f>
        <v>PA: 56-43-42-32-01-057-0072</v>
      </c>
      <c r="M6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56-43-42-32-01-057-0072</v>
      </c>
    </row>
    <row r="650" spans="1:13" x14ac:dyDescent="0.25">
      <c r="A650" s="1" t="s">
        <v>179</v>
      </c>
      <c r="B650" s="2">
        <v>45808</v>
      </c>
      <c r="C650" s="3">
        <v>2025</v>
      </c>
      <c r="D650" s="3" t="s">
        <v>1671</v>
      </c>
      <c r="E650" s="3">
        <v>2024</v>
      </c>
      <c r="F650" s="3" t="s">
        <v>1672</v>
      </c>
      <c r="G650" s="3">
        <v>38.03</v>
      </c>
      <c r="H650" s="3">
        <v>18</v>
      </c>
      <c r="I650" s="3">
        <v>51.11</v>
      </c>
      <c r="J650" s="3" t="s">
        <v>182</v>
      </c>
      <c r="K650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650" s="4" t="str">
        <f>HYPERLINK("https://pbcpao.gov/Property/Details?parcelId="&amp;SUBSTITUTE(CountyCerts[[#This Row],[PIN]],"-",""),"PA: " &amp;  CountyCerts[[#This Row],[PIN]])</f>
        <v>PA: 56-43-42-32-11-000-7771</v>
      </c>
      <c r="M6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651" spans="1:13" x14ac:dyDescent="0.25">
      <c r="A651" s="1" t="s">
        <v>183</v>
      </c>
      <c r="B651" s="2">
        <v>45808</v>
      </c>
      <c r="C651" s="3">
        <v>2025</v>
      </c>
      <c r="D651" s="3" t="s">
        <v>194</v>
      </c>
      <c r="E651" s="3">
        <v>2024</v>
      </c>
      <c r="F651" s="3" t="s">
        <v>1673</v>
      </c>
      <c r="G651" s="3">
        <v>103.11</v>
      </c>
      <c r="H651" s="3">
        <v>18</v>
      </c>
      <c r="I651" s="3">
        <v>127.92</v>
      </c>
      <c r="J651" s="3" t="s">
        <v>186</v>
      </c>
      <c r="K651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651" s="4" t="str">
        <f>HYPERLINK("https://pbcpao.gov/Property/Details?parcelId="&amp;SUBSTITUTE(CountyCerts[[#This Row],[PIN]],"-",""),"PA: " &amp;  CountyCerts[[#This Row],[PIN]])</f>
        <v>PA: 58-36-44-14-06-000-0062</v>
      </c>
      <c r="M6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652" spans="1:13" x14ac:dyDescent="0.25">
      <c r="A652" s="1" t="s">
        <v>1674</v>
      </c>
      <c r="B652" s="2">
        <v>45808</v>
      </c>
      <c r="C652" s="3">
        <v>2025</v>
      </c>
      <c r="D652" s="3" t="s">
        <v>1675</v>
      </c>
      <c r="E652" s="3">
        <v>2024</v>
      </c>
      <c r="F652" s="3" t="s">
        <v>1676</v>
      </c>
      <c r="G652" s="3">
        <v>166.73</v>
      </c>
      <c r="H652" s="3">
        <v>18</v>
      </c>
      <c r="I652" s="3">
        <v>203</v>
      </c>
      <c r="J652" s="3" t="s">
        <v>1677</v>
      </c>
      <c r="K652" s="4" t="str">
        <f>HYPERLINK("https://pbctax.publicaccessnow.com/PropertyTax.aspx?s=ParcelID:"&amp;CountyCerts[[#This Row],[PIN]]&amp;"&amp;pg=1&amp;g=-1&amp;moduleId=449","TCO: " &amp;CountyCerts[[#This Row],[PIN]])</f>
        <v>TCO: 58-36-44-14-13-000-0160</v>
      </c>
      <c r="L652" s="4" t="str">
        <f>HYPERLINK("https://pbcpao.gov/Property/Details?parcelId="&amp;SUBSTITUTE(CountyCerts[[#This Row],[PIN]],"-",""),"PA: " &amp;  CountyCerts[[#This Row],[PIN]])</f>
        <v>PA: 58-36-44-14-13-000-0160</v>
      </c>
      <c r="M6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58-36-44-14-13-000-0160</v>
      </c>
    </row>
    <row r="653" spans="1:13" x14ac:dyDescent="0.25">
      <c r="A653" s="1" t="s">
        <v>187</v>
      </c>
      <c r="B653" s="2">
        <v>45808</v>
      </c>
      <c r="C653" s="3">
        <v>2025</v>
      </c>
      <c r="D653" s="3" t="s">
        <v>1302</v>
      </c>
      <c r="E653" s="3">
        <v>2024</v>
      </c>
      <c r="F653" s="3" t="s">
        <v>1678</v>
      </c>
      <c r="G653" s="3">
        <v>60.15</v>
      </c>
      <c r="H653" s="3">
        <v>18</v>
      </c>
      <c r="I653" s="3">
        <v>77.209999999999994</v>
      </c>
      <c r="J653" s="3" t="s">
        <v>190</v>
      </c>
      <c r="K653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653" s="4" t="str">
        <f>HYPERLINK("https://pbcpao.gov/Property/Details?parcelId="&amp;SUBSTITUTE(CountyCerts[[#This Row],[PIN]],"-",""),"PA: " &amp;  CountyCerts[[#This Row],[PIN]])</f>
        <v>PA: 58-36-44-14-15-320-0280</v>
      </c>
      <c r="M6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654" spans="1:13" x14ac:dyDescent="0.25">
      <c r="A654" s="1" t="s">
        <v>1679</v>
      </c>
      <c r="B654" s="2">
        <v>45808</v>
      </c>
      <c r="C654" s="3">
        <v>2025</v>
      </c>
      <c r="D654" s="3" t="s">
        <v>1680</v>
      </c>
      <c r="E654" s="3">
        <v>2024</v>
      </c>
      <c r="F654" s="3" t="s">
        <v>1681</v>
      </c>
      <c r="G654" s="3">
        <v>227.56</v>
      </c>
      <c r="H654" s="3">
        <v>18</v>
      </c>
      <c r="I654" s="3">
        <v>274.76</v>
      </c>
      <c r="J654" s="3" t="s">
        <v>1682</v>
      </c>
      <c r="K654" s="4" t="str">
        <f>HYPERLINK("https://pbctax.publicaccessnow.com/PropertyTax.aspx?s=ParcelID:"&amp;CountyCerts[[#This Row],[PIN]]&amp;"&amp;pg=1&amp;g=-1&amp;moduleId=449","TCO: " &amp;CountyCerts[[#This Row],[PIN]])</f>
        <v>TCO: 58-36-44-14-16-001-0500</v>
      </c>
      <c r="L654" s="4" t="str">
        <f>HYPERLINK("https://pbcpao.gov/Property/Details?parcelId="&amp;SUBSTITUTE(CountyCerts[[#This Row],[PIN]],"-",""),"PA: " &amp;  CountyCerts[[#This Row],[PIN]])</f>
        <v>PA: 58-36-44-14-16-001-0500</v>
      </c>
      <c r="M6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58-36-44-14-16-001-0500</v>
      </c>
    </row>
    <row r="655" spans="1:13" x14ac:dyDescent="0.25">
      <c r="A655" s="1" t="s">
        <v>1683</v>
      </c>
      <c r="B655" s="2">
        <v>45808</v>
      </c>
      <c r="C655" s="3">
        <v>2025</v>
      </c>
      <c r="D655" s="3" t="s">
        <v>1684</v>
      </c>
      <c r="E655" s="3">
        <v>2024</v>
      </c>
      <c r="F655" s="3" t="s">
        <v>1685</v>
      </c>
      <c r="G655" s="3">
        <v>222.1</v>
      </c>
      <c r="H655" s="3">
        <v>18</v>
      </c>
      <c r="I655" s="3">
        <v>268.31</v>
      </c>
      <c r="J655" s="3" t="s">
        <v>1686</v>
      </c>
      <c r="K655" s="4" t="str">
        <f>HYPERLINK("https://pbctax.publicaccessnow.com/PropertyTax.aspx?s=ParcelID:"&amp;CountyCerts[[#This Row],[PIN]]&amp;"&amp;pg=1&amp;g=-1&amp;moduleId=449","TCO: " &amp;CountyCerts[[#This Row],[PIN]])</f>
        <v>TCO: 58-36-44-14-16-002-0420</v>
      </c>
      <c r="L655" s="4" t="str">
        <f>HYPERLINK("https://pbcpao.gov/Property/Details?parcelId="&amp;SUBSTITUTE(CountyCerts[[#This Row],[PIN]],"-",""),"PA: " &amp;  CountyCerts[[#This Row],[PIN]])</f>
        <v>PA: 58-36-44-14-16-002-0420</v>
      </c>
      <c r="M6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58-36-44-14-16-002-0420</v>
      </c>
    </row>
    <row r="656" spans="1:13" ht="30" x14ac:dyDescent="0.25">
      <c r="A656" s="1" t="s">
        <v>1687</v>
      </c>
      <c r="B656" s="2">
        <v>45808</v>
      </c>
      <c r="C656" s="3">
        <v>2025</v>
      </c>
      <c r="D656" s="3" t="s">
        <v>1688</v>
      </c>
      <c r="E656" s="3">
        <v>2024</v>
      </c>
      <c r="F656" s="3" t="s">
        <v>1689</v>
      </c>
      <c r="G656" s="3">
        <v>79.23</v>
      </c>
      <c r="H656" s="3">
        <v>18</v>
      </c>
      <c r="I656" s="3">
        <v>99.76</v>
      </c>
      <c r="J656" s="3" t="s">
        <v>1690</v>
      </c>
      <c r="K656" s="4" t="str">
        <f>HYPERLINK("https://pbctax.publicaccessnow.com/PropertyTax.aspx?s=ParcelID:"&amp;CountyCerts[[#This Row],[PIN]]&amp;"&amp;pg=1&amp;g=-1&amp;moduleId=449","TCO: " &amp;CountyCerts[[#This Row],[PIN]])</f>
        <v>TCO: 00-42-43-23-05-000-0000</v>
      </c>
      <c r="L656" s="4" t="str">
        <f>HYPERLINK("https://pbcpao.gov/Property/Details?parcelId="&amp;SUBSTITUTE(CountyCerts[[#This Row],[PIN]],"-",""),"PA: " &amp;  CountyCerts[[#This Row],[PIN]])</f>
        <v>PA: 00-42-43-23-05-000-0000</v>
      </c>
      <c r="M6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00-42-43-23-05-000-0000</v>
      </c>
    </row>
    <row r="657" spans="1:13" ht="30" x14ac:dyDescent="0.25">
      <c r="A657" s="1" t="s">
        <v>193</v>
      </c>
      <c r="B657" s="2">
        <v>45808</v>
      </c>
      <c r="C657" s="3">
        <v>2025</v>
      </c>
      <c r="D657" s="3" t="s">
        <v>1691</v>
      </c>
      <c r="E657" s="3">
        <v>2024</v>
      </c>
      <c r="F657" s="3" t="s">
        <v>1692</v>
      </c>
      <c r="G657" s="3">
        <v>81.34</v>
      </c>
      <c r="H657" s="3">
        <v>18</v>
      </c>
      <c r="I657" s="3">
        <v>102.24</v>
      </c>
      <c r="J657" s="3" t="s">
        <v>196</v>
      </c>
      <c r="K657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657" s="4" t="str">
        <f>HYPERLINK("https://pbcpao.gov/Property/Details?parcelId="&amp;SUBSTITUTE(CountyCerts[[#This Row],[PIN]],"-",""),"PA: " &amp;  CountyCerts[[#This Row],[PIN]])</f>
        <v>PA: 70-42-44-13-09-003-0391</v>
      </c>
      <c r="M6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658" spans="1:13" x14ac:dyDescent="0.25">
      <c r="A658" s="1" t="s">
        <v>1693</v>
      </c>
      <c r="B658" s="2">
        <v>45808</v>
      </c>
      <c r="C658" s="3">
        <v>2025</v>
      </c>
      <c r="D658" s="3" t="s">
        <v>1694</v>
      </c>
      <c r="E658" s="3">
        <v>2024</v>
      </c>
      <c r="F658" s="3" t="s">
        <v>1695</v>
      </c>
      <c r="G658" s="3">
        <v>184.18</v>
      </c>
      <c r="H658" s="3">
        <v>18</v>
      </c>
      <c r="I658" s="3">
        <v>223.58</v>
      </c>
      <c r="J658" s="3" t="s">
        <v>1696</v>
      </c>
      <c r="K658" s="4" t="str">
        <f>HYPERLINK("https://pbctax.publicaccessnow.com/PropertyTax.aspx?s=ParcelID:"&amp;CountyCerts[[#This Row],[PIN]]&amp;"&amp;pg=1&amp;g=-1&amp;moduleId=449","TCO: " &amp;CountyCerts[[#This Row],[PIN]])</f>
        <v>TCO: 70-43-44-18-05-010-0011</v>
      </c>
      <c r="L658" s="4" t="str">
        <f>HYPERLINK("https://pbcpao.gov/Property/Details?parcelId="&amp;SUBSTITUTE(CountyCerts[[#This Row],[PIN]],"-",""),"PA: " &amp;  CountyCerts[[#This Row],[PIN]])</f>
        <v>PA: 70-43-44-18-05-010-0011</v>
      </c>
      <c r="M6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70-43-44-18-05-010-0011</v>
      </c>
    </row>
    <row r="659" spans="1:13" ht="30" x14ac:dyDescent="0.25">
      <c r="A659" s="1" t="s">
        <v>1297</v>
      </c>
      <c r="B659" s="2">
        <v>45808</v>
      </c>
      <c r="C659" s="3">
        <v>2025</v>
      </c>
      <c r="D659" s="3" t="s">
        <v>1697</v>
      </c>
      <c r="E659" s="3">
        <v>2024</v>
      </c>
      <c r="F659" s="3" t="s">
        <v>1698</v>
      </c>
      <c r="G659" s="3">
        <v>80.260000000000005</v>
      </c>
      <c r="H659" s="3">
        <v>18</v>
      </c>
      <c r="I659" s="3">
        <v>100.97</v>
      </c>
      <c r="J659" s="3" t="s">
        <v>1300</v>
      </c>
      <c r="K659" s="4" t="str">
        <f>HYPERLINK("https://pbctax.publicaccessnow.com/PropertyTax.aspx?s=ParcelID:"&amp;CountyCerts[[#This Row],[PIN]]&amp;"&amp;pg=1&amp;g=-1&amp;moduleId=449","TCO: " &amp;CountyCerts[[#This Row],[PIN]])</f>
        <v>TCO: 70-43-44-19-08-000-1070</v>
      </c>
      <c r="L659" s="4" t="str">
        <f>HYPERLINK("https://pbcpao.gov/Property/Details?parcelId="&amp;SUBSTITUTE(CountyCerts[[#This Row],[PIN]],"-",""),"PA: " &amp;  CountyCerts[[#This Row],[PIN]])</f>
        <v>PA: 70-43-44-19-08-000-1070</v>
      </c>
      <c r="M6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70-43-44-19-08-000-1070</v>
      </c>
    </row>
    <row r="660" spans="1:13" ht="30" x14ac:dyDescent="0.25">
      <c r="A660" s="1" t="s">
        <v>1699</v>
      </c>
      <c r="B660" s="2">
        <v>45808</v>
      </c>
      <c r="C660" s="3">
        <v>2025</v>
      </c>
      <c r="D660" s="3" t="s">
        <v>1700</v>
      </c>
      <c r="E660" s="3">
        <v>2024</v>
      </c>
      <c r="F660" s="3" t="s">
        <v>1701</v>
      </c>
      <c r="G660" s="3">
        <v>79.23</v>
      </c>
      <c r="H660" s="3">
        <v>18</v>
      </c>
      <c r="I660" s="3">
        <v>99.76</v>
      </c>
      <c r="J660" s="3" t="s">
        <v>1702</v>
      </c>
      <c r="K660" s="4" t="str">
        <f>HYPERLINK("https://pbctax.publicaccessnow.com/PropertyTax.aspx?s=ParcelID:"&amp;CountyCerts[[#This Row],[PIN]]&amp;"&amp;pg=1&amp;g=-1&amp;moduleId=449","TCO: " &amp;CountyCerts[[#This Row],[PIN]])</f>
        <v>TCO: 00-42-43-23-10-000-0000</v>
      </c>
      <c r="L660" s="4" t="str">
        <f>HYPERLINK("https://pbcpao.gov/Property/Details?parcelId="&amp;SUBSTITUTE(CountyCerts[[#This Row],[PIN]],"-",""),"PA: " &amp;  CountyCerts[[#This Row],[PIN]])</f>
        <v>PA: 00-42-43-23-10-000-0000</v>
      </c>
      <c r="M6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00-42-43-23-10-000-0000</v>
      </c>
    </row>
    <row r="661" spans="1:13" x14ac:dyDescent="0.25">
      <c r="A661" s="1" t="s">
        <v>1301</v>
      </c>
      <c r="B661" s="2">
        <v>45808</v>
      </c>
      <c r="C661" s="3">
        <v>2025</v>
      </c>
      <c r="D661" s="3" t="s">
        <v>1703</v>
      </c>
      <c r="E661" s="3">
        <v>2024</v>
      </c>
      <c r="F661" s="3" t="s">
        <v>1704</v>
      </c>
      <c r="G661" s="3">
        <v>137.22</v>
      </c>
      <c r="H661" s="3">
        <v>18</v>
      </c>
      <c r="I661" s="3">
        <v>168.17</v>
      </c>
      <c r="J661" s="3" t="s">
        <v>1304</v>
      </c>
      <c r="K661" s="4" t="str">
        <f>HYPERLINK("https://pbctax.publicaccessnow.com/PropertyTax.aspx?s=ParcelID:"&amp;CountyCerts[[#This Row],[PIN]]&amp;"&amp;pg=1&amp;g=-1&amp;moduleId=449","TCO: " &amp;CountyCerts[[#This Row],[PIN]])</f>
        <v>TCO: 72-41-43-23-22-000-0310</v>
      </c>
      <c r="L661" s="4" t="str">
        <f>HYPERLINK("https://pbcpao.gov/Property/Details?parcelId="&amp;SUBSTITUTE(CountyCerts[[#This Row],[PIN]],"-",""),"PA: " &amp;  CountyCerts[[#This Row],[PIN]])</f>
        <v>PA: 72-41-43-23-22-000-0310</v>
      </c>
      <c r="M6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72-41-43-23-22-000-0310</v>
      </c>
    </row>
    <row r="662" spans="1:13" ht="30" x14ac:dyDescent="0.25">
      <c r="A662" s="1" t="s">
        <v>1705</v>
      </c>
      <c r="B662" s="2">
        <v>45808</v>
      </c>
      <c r="C662" s="3">
        <v>2025</v>
      </c>
      <c r="D662" s="3" t="s">
        <v>1706</v>
      </c>
      <c r="E662" s="3">
        <v>2024</v>
      </c>
      <c r="F662" s="3" t="s">
        <v>1707</v>
      </c>
      <c r="G662" s="3">
        <v>79.23</v>
      </c>
      <c r="H662" s="3">
        <v>18</v>
      </c>
      <c r="I662" s="3">
        <v>99.76</v>
      </c>
      <c r="J662" s="3" t="s">
        <v>1708</v>
      </c>
      <c r="K662" s="4" t="str">
        <f>HYPERLINK("https://pbctax.publicaccessnow.com/PropertyTax.aspx?s=ParcelID:"&amp;CountyCerts[[#This Row],[PIN]]&amp;"&amp;pg=1&amp;g=-1&amp;moduleId=449","TCO: " &amp;CountyCerts[[#This Row],[PIN]])</f>
        <v>TCO: 00-42-43-23-12-000-0000</v>
      </c>
      <c r="L662" s="4" t="str">
        <f>HYPERLINK("https://pbcpao.gov/Property/Details?parcelId="&amp;SUBSTITUTE(CountyCerts[[#This Row],[PIN]],"-",""),"PA: " &amp;  CountyCerts[[#This Row],[PIN]])</f>
        <v>PA: 00-42-43-23-12-000-0000</v>
      </c>
      <c r="M6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00-42-43-23-12-000-0000</v>
      </c>
    </row>
    <row r="663" spans="1:13" ht="30" x14ac:dyDescent="0.25">
      <c r="A663" s="1" t="s">
        <v>1709</v>
      </c>
      <c r="B663" s="2">
        <v>45808</v>
      </c>
      <c r="C663" s="3">
        <v>2025</v>
      </c>
      <c r="D663" s="3" t="s">
        <v>1710</v>
      </c>
      <c r="E663" s="3">
        <v>2024</v>
      </c>
      <c r="F663" s="3" t="s">
        <v>1711</v>
      </c>
      <c r="G663" s="3">
        <v>76.06</v>
      </c>
      <c r="H663" s="3">
        <v>18</v>
      </c>
      <c r="I663" s="3">
        <v>95.99</v>
      </c>
      <c r="J663" s="3" t="s">
        <v>1712</v>
      </c>
      <c r="K663" s="4" t="str">
        <f>HYPERLINK("https://pbctax.publicaccessnow.com/PropertyTax.aspx?s=ParcelID:"&amp;CountyCerts[[#This Row],[PIN]]&amp;"&amp;pg=1&amp;g=-1&amp;moduleId=449","TCO: " &amp;CountyCerts[[#This Row],[PIN]])</f>
        <v>TCO: 72-42-43-27-05-008-0141</v>
      </c>
      <c r="L663" s="4" t="str">
        <f>HYPERLINK("https://pbcpao.gov/Property/Details?parcelId="&amp;SUBSTITUTE(CountyCerts[[#This Row],[PIN]],"-",""),"PA: " &amp;  CountyCerts[[#This Row],[PIN]])</f>
        <v>PA: 72-42-43-27-05-008-0141</v>
      </c>
      <c r="M6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72-42-43-27-05-008-0141</v>
      </c>
    </row>
    <row r="664" spans="1:13" ht="30" x14ac:dyDescent="0.25">
      <c r="A664" s="1" t="s">
        <v>201</v>
      </c>
      <c r="B664" s="2">
        <v>45808</v>
      </c>
      <c r="C664" s="3">
        <v>2025</v>
      </c>
      <c r="D664" s="3" t="s">
        <v>1713</v>
      </c>
      <c r="E664" s="3">
        <v>2024</v>
      </c>
      <c r="F664" s="3" t="s">
        <v>1714</v>
      </c>
      <c r="G664" s="3">
        <v>303.36</v>
      </c>
      <c r="H664" s="3">
        <v>18</v>
      </c>
      <c r="I664" s="3">
        <v>364.23</v>
      </c>
      <c r="J664" s="3" t="s">
        <v>204</v>
      </c>
      <c r="K664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664" s="4" t="str">
        <f>HYPERLINK("https://pbcpao.gov/Property/Details?parcelId="&amp;SUBSTITUTE(CountyCerts[[#This Row],[PIN]],"-",""),"PA: " &amp;  CountyCerts[[#This Row],[PIN]])</f>
        <v>PA: 73-41-43-31-00-000-5070</v>
      </c>
      <c r="M6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665" spans="1:13" x14ac:dyDescent="0.25">
      <c r="A665" s="1" t="s">
        <v>1307</v>
      </c>
      <c r="B665" s="2">
        <v>45808</v>
      </c>
      <c r="C665" s="3">
        <v>2025</v>
      </c>
      <c r="D665" s="3" t="s">
        <v>1715</v>
      </c>
      <c r="E665" s="3">
        <v>2024</v>
      </c>
      <c r="F665" s="3" t="s">
        <v>1716</v>
      </c>
      <c r="G665" s="3">
        <v>298.99</v>
      </c>
      <c r="H665" s="3">
        <v>18</v>
      </c>
      <c r="I665" s="3">
        <v>359.06</v>
      </c>
      <c r="J665" s="3" t="s">
        <v>1310</v>
      </c>
      <c r="K665" s="4" t="str">
        <f>HYPERLINK("https://pbctax.publicaccessnow.com/PropertyTax.aspx?s=ParcelID:"&amp;CountyCerts[[#This Row],[PIN]]&amp;"&amp;pg=1&amp;g=-1&amp;moduleId=449","TCO: " &amp;CountyCerts[[#This Row],[PIN]])</f>
        <v>TCO: 73-41-44-02-03-010-0085</v>
      </c>
      <c r="L665" s="4" t="str">
        <f>HYPERLINK("https://pbcpao.gov/Property/Details?parcelId="&amp;SUBSTITUTE(CountyCerts[[#This Row],[PIN]],"-",""),"PA: " &amp;  CountyCerts[[#This Row],[PIN]])</f>
        <v>PA: 73-41-44-02-03-010-0085</v>
      </c>
      <c r="M6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73-41-44-02-03-010-0085</v>
      </c>
    </row>
    <row r="666" spans="1:13" x14ac:dyDescent="0.25">
      <c r="A666" s="1" t="s">
        <v>205</v>
      </c>
      <c r="B666" s="2">
        <v>45808</v>
      </c>
      <c r="C666" s="3">
        <v>2025</v>
      </c>
      <c r="D666" s="3" t="s">
        <v>1717</v>
      </c>
      <c r="E666" s="3">
        <v>2024</v>
      </c>
      <c r="F666" s="3" t="s">
        <v>1718</v>
      </c>
      <c r="G666" s="3">
        <v>303.36</v>
      </c>
      <c r="H666" s="3">
        <v>18</v>
      </c>
      <c r="I666" s="3">
        <v>364.23</v>
      </c>
      <c r="J666" s="3" t="s">
        <v>208</v>
      </c>
      <c r="K666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666" s="4" t="str">
        <f>HYPERLINK("https://pbcpao.gov/Property/Details?parcelId="&amp;SUBSTITUTE(CountyCerts[[#This Row],[PIN]],"-",""),"PA: " &amp;  CountyCerts[[#This Row],[PIN]])</f>
        <v>PA: 73-41-44-03-19-003-0010</v>
      </c>
      <c r="M6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667" spans="1:13" x14ac:dyDescent="0.25">
      <c r="A667" s="1" t="s">
        <v>1719</v>
      </c>
      <c r="B667" s="2">
        <v>45808</v>
      </c>
      <c r="C667" s="3">
        <v>2025</v>
      </c>
      <c r="D667" s="3" t="s">
        <v>1720</v>
      </c>
      <c r="E667" s="3">
        <v>2024</v>
      </c>
      <c r="F667" s="3" t="s">
        <v>1721</v>
      </c>
      <c r="G667" s="3">
        <v>1405.44</v>
      </c>
      <c r="H667" s="3">
        <v>18</v>
      </c>
      <c r="I667" s="3">
        <v>1374.42</v>
      </c>
      <c r="J667" s="3" t="s">
        <v>1722</v>
      </c>
      <c r="K667" s="4" t="str">
        <f>HYPERLINK("https://pbctax.publicaccessnow.com/PropertyTax.aspx?s=ParcelID:"&amp;CountyCerts[[#This Row],[PIN]]&amp;"&amp;pg=1&amp;g=-1&amp;moduleId=449","TCO: " &amp;CountyCerts[[#This Row],[PIN]])</f>
        <v>TCO: 00-42-43-23-16-600-2040</v>
      </c>
      <c r="L667" s="4" t="str">
        <f>HYPERLINK("https://pbcpao.gov/Property/Details?parcelId="&amp;SUBSTITUTE(CountyCerts[[#This Row],[PIN]],"-",""),"PA: " &amp;  CountyCerts[[#This Row],[PIN]])</f>
        <v>PA: 00-42-43-23-16-600-2040</v>
      </c>
      <c r="M6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00-42-43-23-16-600-2040</v>
      </c>
    </row>
    <row r="668" spans="1:13" x14ac:dyDescent="0.25">
      <c r="A668" s="1" t="s">
        <v>209</v>
      </c>
      <c r="B668" s="2">
        <v>45808</v>
      </c>
      <c r="C668" s="3">
        <v>2025</v>
      </c>
      <c r="D668" s="3" t="s">
        <v>1723</v>
      </c>
      <c r="E668" s="3">
        <v>2024</v>
      </c>
      <c r="F668" s="3" t="s">
        <v>1724</v>
      </c>
      <c r="G668" s="3">
        <v>303.36</v>
      </c>
      <c r="H668" s="3">
        <v>18</v>
      </c>
      <c r="I668" s="3">
        <v>364.23</v>
      </c>
      <c r="J668" s="3" t="s">
        <v>212</v>
      </c>
      <c r="K668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668" s="4" t="str">
        <f>HYPERLINK("https://pbcpao.gov/Property/Details?parcelId="&amp;SUBSTITUTE(CountyCerts[[#This Row],[PIN]],"-",""),"PA: " &amp;  CountyCerts[[#This Row],[PIN]])</f>
        <v>PA: 73-41-44-10-01-012-0041</v>
      </c>
      <c r="M6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669" spans="1:13" x14ac:dyDescent="0.25">
      <c r="A669" s="1" t="s">
        <v>1725</v>
      </c>
      <c r="B669" s="2">
        <v>45808</v>
      </c>
      <c r="C669" s="3">
        <v>2025</v>
      </c>
      <c r="D669" s="3" t="s">
        <v>1726</v>
      </c>
      <c r="E669" s="3">
        <v>2024</v>
      </c>
      <c r="F669" s="3" t="s">
        <v>1727</v>
      </c>
      <c r="G669" s="3">
        <v>178.02</v>
      </c>
      <c r="H669" s="3">
        <v>18</v>
      </c>
      <c r="I669" s="3">
        <v>216.3</v>
      </c>
      <c r="J669" s="3" t="s">
        <v>1728</v>
      </c>
      <c r="K669" s="4" t="str">
        <f>HYPERLINK("https://pbctax.publicaccessnow.com/PropertyTax.aspx?s=ParcelID:"&amp;CountyCerts[[#This Row],[PIN]]&amp;"&amp;pg=1&amp;g=-1&amp;moduleId=449","TCO: " &amp;CountyCerts[[#This Row],[PIN]])</f>
        <v>TCO: 00-42-43-23-17-009-2110</v>
      </c>
      <c r="L669" s="4" t="str">
        <f>HYPERLINK("https://pbcpao.gov/Property/Details?parcelId="&amp;SUBSTITUTE(CountyCerts[[#This Row],[PIN]],"-",""),"PA: " &amp;  CountyCerts[[#This Row],[PIN]])</f>
        <v>PA: 00-42-43-23-17-009-2110</v>
      </c>
      <c r="M6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00-42-43-23-17-009-2110</v>
      </c>
    </row>
    <row r="670" spans="1:13" x14ac:dyDescent="0.25">
      <c r="A670" s="1" t="s">
        <v>217</v>
      </c>
      <c r="B670" s="2">
        <v>45808</v>
      </c>
      <c r="C670" s="3">
        <v>2025</v>
      </c>
      <c r="D670" s="3" t="s">
        <v>1729</v>
      </c>
      <c r="E670" s="3">
        <v>2024</v>
      </c>
      <c r="F670" s="3" t="s">
        <v>1730</v>
      </c>
      <c r="G670" s="3">
        <v>303.36</v>
      </c>
      <c r="H670" s="3">
        <v>18</v>
      </c>
      <c r="I670" s="3">
        <v>364.23</v>
      </c>
      <c r="J670" s="3" t="s">
        <v>220</v>
      </c>
      <c r="K670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670" s="4" t="str">
        <f>HYPERLINK("https://pbcpao.gov/Property/Details?parcelId="&amp;SUBSTITUTE(CountyCerts[[#This Row],[PIN]],"-",""),"PA: " &amp;  CountyCerts[[#This Row],[PIN]])</f>
        <v>PA: 73-41-44-11-09-000-0282</v>
      </c>
      <c r="M6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671" spans="1:13" x14ac:dyDescent="0.25">
      <c r="A671" s="1" t="s">
        <v>221</v>
      </c>
      <c r="B671" s="2">
        <v>45808</v>
      </c>
      <c r="C671" s="3">
        <v>2025</v>
      </c>
      <c r="D671" s="3" t="s">
        <v>1731</v>
      </c>
      <c r="E671" s="3">
        <v>2024</v>
      </c>
      <c r="F671" s="3" t="s">
        <v>1732</v>
      </c>
      <c r="G671" s="3">
        <v>303.82</v>
      </c>
      <c r="H671" s="3">
        <v>18</v>
      </c>
      <c r="I671" s="3">
        <v>364.77</v>
      </c>
      <c r="J671" s="3" t="s">
        <v>224</v>
      </c>
      <c r="K671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671" s="4" t="str">
        <f>HYPERLINK("https://pbcpao.gov/Property/Details?parcelId="&amp;SUBSTITUTE(CountyCerts[[#This Row],[PIN]],"-",""),"PA: " &amp;  CountyCerts[[#This Row],[PIN]])</f>
        <v>PA: 73-41-44-12-17-002-0010</v>
      </c>
      <c r="M6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672" spans="1:13" ht="30" x14ac:dyDescent="0.25">
      <c r="A672" s="1" t="s">
        <v>1733</v>
      </c>
      <c r="B672" s="2">
        <v>45808</v>
      </c>
      <c r="C672" s="3">
        <v>2025</v>
      </c>
      <c r="D672" s="3" t="s">
        <v>1734</v>
      </c>
      <c r="E672" s="3">
        <v>2024</v>
      </c>
      <c r="F672" s="3" t="s">
        <v>1735</v>
      </c>
      <c r="G672" s="3">
        <v>75.7</v>
      </c>
      <c r="H672" s="3">
        <v>18</v>
      </c>
      <c r="I672" s="3">
        <v>95.56</v>
      </c>
      <c r="J672" s="3" t="s">
        <v>1736</v>
      </c>
      <c r="K672" s="4" t="str">
        <f>HYPERLINK("https://pbctax.publicaccessnow.com/PropertyTax.aspx?s=ParcelID:"&amp;CountyCerts[[#This Row],[PIN]]&amp;"&amp;pg=1&amp;g=-1&amp;moduleId=449","TCO: " &amp;CountyCerts[[#This Row],[PIN]])</f>
        <v>TCO: 00-42-43-23-18-000-0000</v>
      </c>
      <c r="L672" s="4" t="str">
        <f>HYPERLINK("https://pbcpao.gov/Property/Details?parcelId="&amp;SUBSTITUTE(CountyCerts[[#This Row],[PIN]],"-",""),"PA: " &amp;  CountyCerts[[#This Row],[PIN]])</f>
        <v>PA: 00-42-43-23-18-000-0000</v>
      </c>
      <c r="M6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00-42-43-23-18-000-0000</v>
      </c>
    </row>
    <row r="673" spans="1:13" ht="30" x14ac:dyDescent="0.25">
      <c r="A673" s="1" t="s">
        <v>1737</v>
      </c>
      <c r="B673" s="2">
        <v>45808</v>
      </c>
      <c r="C673" s="3">
        <v>2025</v>
      </c>
      <c r="D673" s="3" t="s">
        <v>1738</v>
      </c>
      <c r="E673" s="3">
        <v>2024</v>
      </c>
      <c r="F673" s="3" t="s">
        <v>1739</v>
      </c>
      <c r="G673" s="3">
        <v>79.23</v>
      </c>
      <c r="H673" s="3">
        <v>18</v>
      </c>
      <c r="I673" s="3">
        <v>99.76</v>
      </c>
      <c r="J673" s="3" t="s">
        <v>1740</v>
      </c>
      <c r="K673" s="4" t="str">
        <f>HYPERLINK("https://pbctax.publicaccessnow.com/PropertyTax.aspx?s=ParcelID:"&amp;CountyCerts[[#This Row],[PIN]]&amp;"&amp;pg=1&amp;g=-1&amp;moduleId=449","TCO: " &amp;CountyCerts[[#This Row],[PIN]])</f>
        <v>TCO: 00-42-43-23-19-000-0000</v>
      </c>
      <c r="L673" s="4" t="str">
        <f>HYPERLINK("https://pbcpao.gov/Property/Details?parcelId="&amp;SUBSTITUTE(CountyCerts[[#This Row],[PIN]],"-",""),"PA: " &amp;  CountyCerts[[#This Row],[PIN]])</f>
        <v>PA: 00-42-43-23-19-000-0000</v>
      </c>
      <c r="M6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00-42-43-23-19-000-0000</v>
      </c>
    </row>
    <row r="674" spans="1:13" ht="30" x14ac:dyDescent="0.25">
      <c r="A674" s="1" t="s">
        <v>225</v>
      </c>
      <c r="B674" s="2">
        <v>45808</v>
      </c>
      <c r="C674" s="3">
        <v>2025</v>
      </c>
      <c r="D674" s="3" t="s">
        <v>1741</v>
      </c>
      <c r="E674" s="3">
        <v>2024</v>
      </c>
      <c r="F674" s="3" t="s">
        <v>1742</v>
      </c>
      <c r="G674" s="3">
        <v>333.64</v>
      </c>
      <c r="H674" s="3">
        <v>18</v>
      </c>
      <c r="I674" s="3">
        <v>399.95</v>
      </c>
      <c r="J674" s="3" t="s">
        <v>228</v>
      </c>
      <c r="K674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674" s="4" t="str">
        <f>HYPERLINK("https://pbcpao.gov/Property/Details?parcelId="&amp;SUBSTITUTE(CountyCerts[[#This Row],[PIN]],"-",""),"PA: " &amp;  CountyCerts[[#This Row],[PIN]])</f>
        <v>PA: 73-41-44-16-01-000-0061</v>
      </c>
      <c r="M6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675" spans="1:13" x14ac:dyDescent="0.25">
      <c r="A675" s="1" t="s">
        <v>229</v>
      </c>
      <c r="B675" s="2">
        <v>45808</v>
      </c>
      <c r="C675" s="3">
        <v>2025</v>
      </c>
      <c r="D675" s="3" t="s">
        <v>1743</v>
      </c>
      <c r="E675" s="3">
        <v>2024</v>
      </c>
      <c r="F675" s="3" t="s">
        <v>1744</v>
      </c>
      <c r="G675" s="3">
        <v>109</v>
      </c>
      <c r="H675" s="3">
        <v>18</v>
      </c>
      <c r="I675" s="3">
        <v>134.86000000000001</v>
      </c>
      <c r="J675" s="3" t="s">
        <v>232</v>
      </c>
      <c r="K675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675" s="4" t="str">
        <f>HYPERLINK("https://pbcpao.gov/Property/Details?parcelId="&amp;SUBSTITUTE(CountyCerts[[#This Row],[PIN]],"-",""),"PA: " &amp;  CountyCerts[[#This Row],[PIN]])</f>
        <v>PA: 74-42-43-11-04-001-0020</v>
      </c>
      <c r="M6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676" spans="1:13" x14ac:dyDescent="0.25">
      <c r="A676" s="1" t="s">
        <v>1745</v>
      </c>
      <c r="B676" s="2">
        <v>45808</v>
      </c>
      <c r="C676" s="3">
        <v>2025</v>
      </c>
      <c r="D676" s="3" t="s">
        <v>1746</v>
      </c>
      <c r="E676" s="3">
        <v>2024</v>
      </c>
      <c r="F676" s="3" t="s">
        <v>1747</v>
      </c>
      <c r="G676" s="3">
        <v>719.55</v>
      </c>
      <c r="H676" s="3">
        <v>18</v>
      </c>
      <c r="I676" s="3">
        <v>855.31</v>
      </c>
      <c r="J676" s="3" t="s">
        <v>1748</v>
      </c>
      <c r="K676" s="4" t="str">
        <f>HYPERLINK("https://pbctax.publicaccessnow.com/PropertyTax.aspx?s=ParcelID:"&amp;CountyCerts[[#This Row],[PIN]]&amp;"&amp;pg=1&amp;g=-1&amp;moduleId=449","TCO: " &amp;CountyCerts[[#This Row],[PIN]])</f>
        <v>TCO: 74-42-43-11-07-000-0450</v>
      </c>
      <c r="L676" s="4" t="str">
        <f>HYPERLINK("https://pbcpao.gov/Property/Details?parcelId="&amp;SUBSTITUTE(CountyCerts[[#This Row],[PIN]],"-",""),"PA: " &amp;  CountyCerts[[#This Row],[PIN]])</f>
        <v>PA: 74-42-43-11-07-000-0450</v>
      </c>
      <c r="M6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74-42-43-11-07-000-0450</v>
      </c>
    </row>
    <row r="677" spans="1:13" x14ac:dyDescent="0.25">
      <c r="A677" s="1" t="s">
        <v>233</v>
      </c>
      <c r="B677" s="2">
        <v>45808</v>
      </c>
      <c r="C677" s="3">
        <v>2025</v>
      </c>
      <c r="D677" s="3" t="s">
        <v>1749</v>
      </c>
      <c r="E677" s="3">
        <v>2024</v>
      </c>
      <c r="F677" s="3" t="s">
        <v>1750</v>
      </c>
      <c r="G677" s="3">
        <v>283.64</v>
      </c>
      <c r="H677" s="3">
        <v>18</v>
      </c>
      <c r="I677" s="3">
        <v>340.95</v>
      </c>
      <c r="J677" s="3" t="s">
        <v>236</v>
      </c>
      <c r="K677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677" s="4" t="str">
        <f>HYPERLINK("https://pbcpao.gov/Property/Details?parcelId="&amp;SUBSTITUTE(CountyCerts[[#This Row],[PIN]],"-",""),"PA: " &amp;  CountyCerts[[#This Row],[PIN]])</f>
        <v>PA: 74-42-43-13-17-003-0000</v>
      </c>
      <c r="M6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678" spans="1:13" x14ac:dyDescent="0.25">
      <c r="A678" s="1" t="s">
        <v>373</v>
      </c>
      <c r="B678" s="2">
        <v>45808</v>
      </c>
      <c r="C678" s="3">
        <v>2025</v>
      </c>
      <c r="D678" s="3" t="s">
        <v>1751</v>
      </c>
      <c r="E678" s="3">
        <v>2024</v>
      </c>
      <c r="F678" s="3" t="s">
        <v>1752</v>
      </c>
      <c r="G678" s="3">
        <v>283.75</v>
      </c>
      <c r="H678" s="3">
        <v>18</v>
      </c>
      <c r="I678" s="3">
        <v>341.08</v>
      </c>
      <c r="J678" s="3" t="s">
        <v>376</v>
      </c>
      <c r="K678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678" s="4" t="str">
        <f>HYPERLINK("https://pbcpao.gov/Property/Details?parcelId="&amp;SUBSTITUTE(CountyCerts[[#This Row],[PIN]],"-",""),"PA: " &amp;  CountyCerts[[#This Row],[PIN]])</f>
        <v>PA: 74-42-43-13-17-004-0000</v>
      </c>
      <c r="M6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679" spans="1:13" ht="30" x14ac:dyDescent="0.25">
      <c r="A679" s="1" t="s">
        <v>479</v>
      </c>
      <c r="B679" s="2">
        <v>45808</v>
      </c>
      <c r="C679" s="3">
        <v>2025</v>
      </c>
      <c r="D679" s="3" t="s">
        <v>1753</v>
      </c>
      <c r="E679" s="3">
        <v>2024</v>
      </c>
      <c r="F679" s="3" t="s">
        <v>1754</v>
      </c>
      <c r="G679" s="3">
        <v>50.87</v>
      </c>
      <c r="H679" s="3">
        <v>18</v>
      </c>
      <c r="I679" s="3">
        <v>66.260000000000005</v>
      </c>
      <c r="J679" s="3" t="s">
        <v>482</v>
      </c>
      <c r="K679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679" s="4" t="str">
        <f>HYPERLINK("https://pbcpao.gov/Property/Details?parcelId="&amp;SUBSTITUTE(CountyCerts[[#This Row],[PIN]],"-",""),"PA: " &amp;  CountyCerts[[#This Row],[PIN]])</f>
        <v>PA: 74-43-43-04-04-003-0282</v>
      </c>
      <c r="M6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680" spans="1:13" x14ac:dyDescent="0.25">
      <c r="A680" s="1" t="s">
        <v>1332</v>
      </c>
      <c r="B680" s="2">
        <v>45808</v>
      </c>
      <c r="C680" s="3">
        <v>2025</v>
      </c>
      <c r="D680" s="3" t="s">
        <v>1755</v>
      </c>
      <c r="E680" s="3">
        <v>2024</v>
      </c>
      <c r="F680" s="3" t="s">
        <v>1756</v>
      </c>
      <c r="G680" s="3">
        <v>60.67</v>
      </c>
      <c r="H680" s="3">
        <v>18</v>
      </c>
      <c r="I680" s="3">
        <v>77.84</v>
      </c>
      <c r="J680" s="3" t="s">
        <v>1335</v>
      </c>
      <c r="K680" s="4" t="str">
        <f>HYPERLINK("https://pbctax.publicaccessnow.com/PropertyTax.aspx?s=ParcelID:"&amp;CountyCerts[[#This Row],[PIN]]&amp;"&amp;pg=1&amp;g=-1&amp;moduleId=449","TCO: " &amp;CountyCerts[[#This Row],[PIN]])</f>
        <v>TCO: 74-43-43-04-04-016-0411</v>
      </c>
      <c r="L680" s="4" t="str">
        <f>HYPERLINK("https://pbcpao.gov/Property/Details?parcelId="&amp;SUBSTITUTE(CountyCerts[[#This Row],[PIN]],"-",""),"PA: " &amp;  CountyCerts[[#This Row],[PIN]])</f>
        <v>PA: 74-43-43-04-04-016-0411</v>
      </c>
      <c r="M6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74-43-43-04-04-016-0411</v>
      </c>
    </row>
    <row r="681" spans="1:13" x14ac:dyDescent="0.25">
      <c r="A681" s="1" t="s">
        <v>1336</v>
      </c>
      <c r="B681" s="2">
        <v>45808</v>
      </c>
      <c r="C681" s="3">
        <v>2025</v>
      </c>
      <c r="D681" s="3" t="s">
        <v>1757</v>
      </c>
      <c r="E681" s="3">
        <v>2024</v>
      </c>
      <c r="F681" s="3" t="s">
        <v>1758</v>
      </c>
      <c r="G681" s="3">
        <v>62.67</v>
      </c>
      <c r="H681" s="3">
        <v>18</v>
      </c>
      <c r="I681" s="3">
        <v>80.19</v>
      </c>
      <c r="J681" s="3" t="s">
        <v>1339</v>
      </c>
      <c r="K681" s="4" t="str">
        <f>HYPERLINK("https://pbctax.publicaccessnow.com/PropertyTax.aspx?s=ParcelID:"&amp;CountyCerts[[#This Row],[PIN]]&amp;"&amp;pg=1&amp;g=-1&amp;moduleId=449","TCO: " &amp;CountyCerts[[#This Row],[PIN]])</f>
        <v>TCO: 74-43-43-16-00-001-0340</v>
      </c>
      <c r="L681" s="4" t="str">
        <f>HYPERLINK("https://pbcpao.gov/Property/Details?parcelId="&amp;SUBSTITUTE(CountyCerts[[#This Row],[PIN]],"-",""),"PA: " &amp;  CountyCerts[[#This Row],[PIN]])</f>
        <v>PA: 74-43-43-16-00-001-0340</v>
      </c>
      <c r="M6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74-43-43-16-00-001-0340</v>
      </c>
    </row>
    <row r="682" spans="1:13" x14ac:dyDescent="0.25">
      <c r="A682" s="1" t="s">
        <v>1759</v>
      </c>
      <c r="B682" s="2">
        <v>45808</v>
      </c>
      <c r="C682" s="3">
        <v>2025</v>
      </c>
      <c r="D682" s="3" t="s">
        <v>1760</v>
      </c>
      <c r="E682" s="3">
        <v>2024</v>
      </c>
      <c r="F682" s="3" t="s">
        <v>1761</v>
      </c>
      <c r="G682" s="3">
        <v>63.24</v>
      </c>
      <c r="H682" s="3">
        <v>18</v>
      </c>
      <c r="I682" s="3">
        <v>80.87</v>
      </c>
      <c r="J682" s="3" t="s">
        <v>1762</v>
      </c>
      <c r="K682" s="4" t="str">
        <f>HYPERLINK("https://pbctax.publicaccessnow.com/PropertyTax.aspx?s=ParcelID:"&amp;CountyCerts[[#This Row],[PIN]]&amp;"&amp;pg=1&amp;g=-1&amp;moduleId=449","TCO: " &amp;CountyCerts[[#This Row],[PIN]])</f>
        <v>TCO: 74-43-43-16-10-004-0150</v>
      </c>
      <c r="L682" s="4" t="str">
        <f>HYPERLINK("https://pbcpao.gov/Property/Details?parcelId="&amp;SUBSTITUTE(CountyCerts[[#This Row],[PIN]],"-",""),"PA: " &amp;  CountyCerts[[#This Row],[PIN]])</f>
        <v>PA: 74-43-43-16-10-004-0150</v>
      </c>
      <c r="M6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74-43-43-16-10-004-0150</v>
      </c>
    </row>
    <row r="683" spans="1:13" x14ac:dyDescent="0.25">
      <c r="A683" s="1" t="s">
        <v>1763</v>
      </c>
      <c r="B683" s="2">
        <v>45808</v>
      </c>
      <c r="C683" s="3">
        <v>2025</v>
      </c>
      <c r="D683" s="3" t="s">
        <v>1764</v>
      </c>
      <c r="E683" s="3">
        <v>2024</v>
      </c>
      <c r="F683" s="3" t="s">
        <v>1765</v>
      </c>
      <c r="G683" s="3">
        <v>109.7</v>
      </c>
      <c r="H683" s="3">
        <v>18</v>
      </c>
      <c r="I683" s="3">
        <v>135.69</v>
      </c>
      <c r="J683" s="3" t="s">
        <v>1766</v>
      </c>
      <c r="K683" s="4" t="str">
        <f>HYPERLINK("https://pbctax.publicaccessnow.com/PropertyTax.aspx?s=ParcelID:"&amp;CountyCerts[[#This Row],[PIN]]&amp;"&amp;pg=1&amp;g=-1&amp;moduleId=449","TCO: " &amp;CountyCerts[[#This Row],[PIN]])</f>
        <v>TCO: 74-43-43-28-05-000-1332</v>
      </c>
      <c r="L683" s="4" t="str">
        <f>HYPERLINK("https://pbcpao.gov/Property/Details?parcelId="&amp;SUBSTITUTE(CountyCerts[[#This Row],[PIN]],"-",""),"PA: " &amp;  CountyCerts[[#This Row],[PIN]])</f>
        <v>PA: 74-43-43-28-05-000-1332</v>
      </c>
      <c r="M6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74-43-43-28-05-000-1332</v>
      </c>
    </row>
    <row r="684" spans="1:13" x14ac:dyDescent="0.25">
      <c r="A684" s="1" t="s">
        <v>1767</v>
      </c>
      <c r="B684" s="2">
        <v>45808</v>
      </c>
      <c r="C684" s="3">
        <v>2025</v>
      </c>
      <c r="D684" s="3" t="s">
        <v>1768</v>
      </c>
      <c r="E684" s="3">
        <v>2024</v>
      </c>
      <c r="F684" s="3" t="s">
        <v>1769</v>
      </c>
      <c r="G684" s="3">
        <v>224.17</v>
      </c>
      <c r="H684" s="3">
        <v>18</v>
      </c>
      <c r="I684" s="3">
        <v>270.76</v>
      </c>
      <c r="J684" s="3" t="s">
        <v>1770</v>
      </c>
      <c r="K684" s="4" t="str">
        <f>HYPERLINK("https://pbctax.publicaccessnow.com/PropertyTax.aspx?s=ParcelID:"&amp;CountyCerts[[#This Row],[PIN]]&amp;"&amp;pg=1&amp;g=-1&amp;moduleId=449","TCO: " &amp;CountyCerts[[#This Row],[PIN]])</f>
        <v>TCO: 74-43-43-28-13-004-0260</v>
      </c>
      <c r="L684" s="4" t="str">
        <f>HYPERLINK("https://pbcpao.gov/Property/Details?parcelId="&amp;SUBSTITUTE(CountyCerts[[#This Row],[PIN]],"-",""),"PA: " &amp;  CountyCerts[[#This Row],[PIN]])</f>
        <v>PA: 74-43-43-28-13-004-0260</v>
      </c>
      <c r="M6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74-43-43-28-13-004-0260</v>
      </c>
    </row>
    <row r="685" spans="1:13" ht="30" x14ac:dyDescent="0.25">
      <c r="A685" s="1" t="s">
        <v>1340</v>
      </c>
      <c r="B685" s="2">
        <v>45808</v>
      </c>
      <c r="C685" s="3">
        <v>2025</v>
      </c>
      <c r="D685" s="3" t="s">
        <v>1771</v>
      </c>
      <c r="E685" s="3">
        <v>2024</v>
      </c>
      <c r="F685" s="3" t="s">
        <v>1772</v>
      </c>
      <c r="G685" s="3">
        <v>42.41</v>
      </c>
      <c r="H685" s="3">
        <v>18</v>
      </c>
      <c r="I685" s="3">
        <v>56.29</v>
      </c>
      <c r="J685" s="3" t="s">
        <v>1343</v>
      </c>
      <c r="K685" s="4" t="str">
        <f>HYPERLINK("https://pbctax.publicaccessnow.com/PropertyTax.aspx?s=ParcelID:"&amp;CountyCerts[[#This Row],[PIN]]&amp;"&amp;pg=1&amp;g=-1&amp;moduleId=449","TCO: " &amp;CountyCerts[[#This Row],[PIN]])</f>
        <v>TCO: 74-43-43-28-13-008-0120</v>
      </c>
      <c r="L685" s="4" t="str">
        <f>HYPERLINK("https://pbcpao.gov/Property/Details?parcelId="&amp;SUBSTITUTE(CountyCerts[[#This Row],[PIN]],"-",""),"PA: " &amp;  CountyCerts[[#This Row],[PIN]])</f>
        <v>PA: 74-43-43-28-13-008-0120</v>
      </c>
      <c r="M6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74-43-43-28-13-008-0120</v>
      </c>
    </row>
    <row r="686" spans="1:13" x14ac:dyDescent="0.25">
      <c r="A686" s="1" t="s">
        <v>1773</v>
      </c>
      <c r="B686" s="2">
        <v>45808</v>
      </c>
      <c r="C686" s="3">
        <v>2025</v>
      </c>
      <c r="D686" s="3" t="s">
        <v>1774</v>
      </c>
      <c r="E686" s="3">
        <v>2024</v>
      </c>
      <c r="F686" s="3" t="s">
        <v>1775</v>
      </c>
      <c r="G686" s="3">
        <v>224.56</v>
      </c>
      <c r="H686" s="3">
        <v>18</v>
      </c>
      <c r="I686" s="3">
        <v>271.22000000000003</v>
      </c>
      <c r="J686" s="3" t="s">
        <v>1776</v>
      </c>
      <c r="K686" s="4" t="str">
        <f>HYPERLINK("https://pbctax.publicaccessnow.com/PropertyTax.aspx?s=ParcelID:"&amp;CountyCerts[[#This Row],[PIN]]&amp;"&amp;pg=1&amp;g=-1&amp;moduleId=449","TCO: " &amp;CountyCerts[[#This Row],[PIN]])</f>
        <v>TCO: 74-43-43-33-05-019-0010</v>
      </c>
      <c r="L686" s="4" t="str">
        <f>HYPERLINK("https://pbcpao.gov/Property/Details?parcelId="&amp;SUBSTITUTE(CountyCerts[[#This Row],[PIN]],"-",""),"PA: " &amp;  CountyCerts[[#This Row],[PIN]])</f>
        <v>PA: 74-43-43-33-05-019-0010</v>
      </c>
      <c r="M6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74-43-43-33-05-019-0010</v>
      </c>
    </row>
    <row r="687" spans="1:13" x14ac:dyDescent="0.25">
      <c r="A687" s="1" t="s">
        <v>842</v>
      </c>
      <c r="B687" s="2">
        <v>45808</v>
      </c>
      <c r="C687" s="3">
        <v>2025</v>
      </c>
      <c r="D687" s="3" t="s">
        <v>1777</v>
      </c>
      <c r="E687" s="3">
        <v>2024</v>
      </c>
      <c r="F687" s="3" t="s">
        <v>1778</v>
      </c>
      <c r="G687" s="3">
        <v>46.32</v>
      </c>
      <c r="H687" s="3">
        <v>18</v>
      </c>
      <c r="I687" s="3">
        <v>60.92</v>
      </c>
      <c r="J687" s="3" t="s">
        <v>845</v>
      </c>
      <c r="K687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687" s="4" t="str">
        <f>HYPERLINK("https://pbcpao.gov/Property/Details?parcelId="&amp;SUBSTITUTE(CountyCerts[[#This Row],[PIN]],"-",""),"PA: " &amp;  CountyCerts[[#This Row],[PIN]])</f>
        <v>PA: 74-43-43-33-26-000-0441</v>
      </c>
      <c r="M6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688" spans="1:13" ht="30" x14ac:dyDescent="0.25">
      <c r="A688" s="1" t="s">
        <v>1779</v>
      </c>
      <c r="B688" s="2">
        <v>45808</v>
      </c>
      <c r="C688" s="3">
        <v>2025</v>
      </c>
      <c r="D688" s="3" t="s">
        <v>1039</v>
      </c>
      <c r="E688" s="3">
        <v>2024</v>
      </c>
      <c r="F688" s="3" t="s">
        <v>1780</v>
      </c>
      <c r="G688" s="3">
        <v>79.23</v>
      </c>
      <c r="H688" s="3">
        <v>18</v>
      </c>
      <c r="I688" s="3">
        <v>99.76</v>
      </c>
      <c r="J688" s="3" t="s">
        <v>1781</v>
      </c>
      <c r="K688" s="4" t="str">
        <f>HYPERLINK("https://pbctax.publicaccessnow.com/PropertyTax.aspx?s=ParcelID:"&amp;CountyCerts[[#This Row],[PIN]]&amp;"&amp;pg=1&amp;g=-1&amp;moduleId=449","TCO: " &amp;CountyCerts[[#This Row],[PIN]])</f>
        <v>TCO: 00-42-43-23-33-000-0000</v>
      </c>
      <c r="L688" s="4" t="str">
        <f>HYPERLINK("https://pbcpao.gov/Property/Details?parcelId="&amp;SUBSTITUTE(CountyCerts[[#This Row],[PIN]],"-",""),"PA: " &amp;  CountyCerts[[#This Row],[PIN]])</f>
        <v>PA: 00-42-43-23-33-000-0000</v>
      </c>
      <c r="M6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00-42-43-23-33-000-0000</v>
      </c>
    </row>
    <row r="689" spans="1:13" x14ac:dyDescent="0.25">
      <c r="A689" s="1" t="s">
        <v>241</v>
      </c>
      <c r="B689" s="2">
        <v>45808</v>
      </c>
      <c r="C689" s="3">
        <v>2025</v>
      </c>
      <c r="D689" s="3" t="s">
        <v>1782</v>
      </c>
      <c r="E689" s="3">
        <v>2024</v>
      </c>
      <c r="F689" s="3" t="s">
        <v>1783</v>
      </c>
      <c r="G689" s="3">
        <v>77.36</v>
      </c>
      <c r="H689" s="3">
        <v>18</v>
      </c>
      <c r="I689" s="3">
        <v>97.51</v>
      </c>
      <c r="J689" s="3" t="s">
        <v>244</v>
      </c>
      <c r="K689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689" s="4" t="str">
        <f>HYPERLINK("https://pbcpao.gov/Property/Details?parcelId="&amp;SUBSTITUTE(CountyCerts[[#This Row],[PIN]],"-",""),"PA: " &amp;  CountyCerts[[#This Row],[PIN]])</f>
        <v>PA: 00-42-43-26-00-000-1350</v>
      </c>
      <c r="M6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690" spans="1:13" x14ac:dyDescent="0.25">
      <c r="A690" s="1" t="s">
        <v>245</v>
      </c>
      <c r="B690" s="2">
        <v>45808</v>
      </c>
      <c r="C690" s="3">
        <v>2025</v>
      </c>
      <c r="D690" s="3" t="s">
        <v>1784</v>
      </c>
      <c r="E690" s="3">
        <v>2024</v>
      </c>
      <c r="F690" s="3" t="s">
        <v>1785</v>
      </c>
      <c r="G690" s="3">
        <v>76.45</v>
      </c>
      <c r="H690" s="3">
        <v>18</v>
      </c>
      <c r="I690" s="3">
        <v>96.46</v>
      </c>
      <c r="J690" s="3" t="s">
        <v>248</v>
      </c>
      <c r="K690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690" s="4" t="str">
        <f>HYPERLINK("https://pbcpao.gov/Property/Details?parcelId="&amp;SUBSTITUTE(CountyCerts[[#This Row],[PIN]],"-",""),"PA: " &amp;  CountyCerts[[#This Row],[PIN]])</f>
        <v>PA: 00-42-43-26-02-000-0103</v>
      </c>
      <c r="M6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691" spans="1:13" x14ac:dyDescent="0.25">
      <c r="A691" s="1" t="s">
        <v>1038</v>
      </c>
      <c r="B691" s="2">
        <v>45808</v>
      </c>
      <c r="C691" s="3">
        <v>2025</v>
      </c>
      <c r="D691" s="3" t="s">
        <v>1786</v>
      </c>
      <c r="E691" s="3">
        <v>2024</v>
      </c>
      <c r="F691" s="3" t="s">
        <v>1787</v>
      </c>
      <c r="G691" s="3">
        <v>79.23</v>
      </c>
      <c r="H691" s="3">
        <v>18</v>
      </c>
      <c r="I691" s="3">
        <v>99.76</v>
      </c>
      <c r="J691" s="3" t="s">
        <v>1041</v>
      </c>
      <c r="K691" s="4" t="str">
        <f>HYPERLINK("https://pbctax.publicaccessnow.com/PropertyTax.aspx?s=ParcelID:"&amp;CountyCerts[[#This Row],[PIN]]&amp;"&amp;pg=1&amp;g=-1&amp;moduleId=449","TCO: " &amp;CountyCerts[[#This Row],[PIN]])</f>
        <v>TCO: 00-42-43-26-04-000-0060</v>
      </c>
      <c r="L691" s="4" t="str">
        <f>HYPERLINK("https://pbcpao.gov/Property/Details?parcelId="&amp;SUBSTITUTE(CountyCerts[[#This Row],[PIN]],"-",""),"PA: " &amp;  CountyCerts[[#This Row],[PIN]])</f>
        <v>PA: 00-42-43-26-04-000-0060</v>
      </c>
      <c r="M6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00-42-43-26-04-000-0060</v>
      </c>
    </row>
    <row r="692" spans="1:13" x14ac:dyDescent="0.25">
      <c r="A692" s="1" t="s">
        <v>1042</v>
      </c>
      <c r="B692" s="2">
        <v>45808</v>
      </c>
      <c r="C692" s="3">
        <v>2025</v>
      </c>
      <c r="D692" s="3" t="s">
        <v>1788</v>
      </c>
      <c r="E692" s="3">
        <v>2024</v>
      </c>
      <c r="F692" s="3" t="s">
        <v>1789</v>
      </c>
      <c r="G692" s="3">
        <v>79.23</v>
      </c>
      <c r="H692" s="3">
        <v>18</v>
      </c>
      <c r="I692" s="3">
        <v>99.76</v>
      </c>
      <c r="J692" s="3" t="s">
        <v>1045</v>
      </c>
      <c r="K692" s="4" t="str">
        <f>HYPERLINK("https://pbctax.publicaccessnow.com/PropertyTax.aspx?s=ParcelID:"&amp;CountyCerts[[#This Row],[PIN]]&amp;"&amp;pg=1&amp;g=-1&amp;moduleId=449","TCO: " &amp;CountyCerts[[#This Row],[PIN]])</f>
        <v>TCO: 00-42-43-26-15-000-0842</v>
      </c>
      <c r="L692" s="4" t="str">
        <f>HYPERLINK("https://pbcpao.gov/Property/Details?parcelId="&amp;SUBSTITUTE(CountyCerts[[#This Row],[PIN]],"-",""),"PA: " &amp;  CountyCerts[[#This Row],[PIN]])</f>
        <v>PA: 00-42-43-26-15-000-0842</v>
      </c>
      <c r="M6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00-42-43-26-15-000-0842</v>
      </c>
    </row>
    <row r="693" spans="1:13" ht="30" x14ac:dyDescent="0.25">
      <c r="A693" s="1" t="s">
        <v>249</v>
      </c>
      <c r="B693" s="2">
        <v>45808</v>
      </c>
      <c r="C693" s="3">
        <v>2025</v>
      </c>
      <c r="D693" s="3" t="s">
        <v>1790</v>
      </c>
      <c r="E693" s="3">
        <v>2024</v>
      </c>
      <c r="F693" s="3" t="s">
        <v>1791</v>
      </c>
      <c r="G693" s="3">
        <v>76.819999999999993</v>
      </c>
      <c r="H693" s="3">
        <v>18</v>
      </c>
      <c r="I693" s="3">
        <v>96.89</v>
      </c>
      <c r="J693" s="3" t="s">
        <v>252</v>
      </c>
      <c r="K693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693" s="4" t="str">
        <f>HYPERLINK("https://pbcpao.gov/Property/Details?parcelId="&amp;SUBSTITUTE(CountyCerts[[#This Row],[PIN]],"-",""),"PA: " &amp;  CountyCerts[[#This Row],[PIN]])</f>
        <v>PA: 00-42-43-27-05-005-2260</v>
      </c>
      <c r="M6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694" spans="1:13" ht="30" x14ac:dyDescent="0.25">
      <c r="A694" s="1" t="s">
        <v>253</v>
      </c>
      <c r="B694" s="2">
        <v>45808</v>
      </c>
      <c r="C694" s="3">
        <v>2025</v>
      </c>
      <c r="D694" s="3" t="s">
        <v>1792</v>
      </c>
      <c r="E694" s="3">
        <v>2024</v>
      </c>
      <c r="F694" s="3" t="s">
        <v>1793</v>
      </c>
      <c r="G694" s="3">
        <v>73.959999999999994</v>
      </c>
      <c r="H694" s="3">
        <v>18</v>
      </c>
      <c r="I694" s="3">
        <v>93.52</v>
      </c>
      <c r="J694" s="3" t="s">
        <v>256</v>
      </c>
      <c r="K694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694" s="4" t="str">
        <f>HYPERLINK("https://pbcpao.gov/Property/Details?parcelId="&amp;SUBSTITUTE(CountyCerts[[#This Row],[PIN]],"-",""),"PA: " &amp;  CountyCerts[[#This Row],[PIN]])</f>
        <v>PA: 00-42-43-27-05-006-0261</v>
      </c>
      <c r="M6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695" spans="1:13" ht="30" x14ac:dyDescent="0.25">
      <c r="A695" s="1" t="s">
        <v>1364</v>
      </c>
      <c r="B695" s="2">
        <v>45808</v>
      </c>
      <c r="C695" s="3">
        <v>2025</v>
      </c>
      <c r="D695" s="3" t="s">
        <v>1794</v>
      </c>
      <c r="E695" s="3">
        <v>2024</v>
      </c>
      <c r="F695" s="3" t="s">
        <v>1795</v>
      </c>
      <c r="G695" s="3">
        <v>74.260000000000005</v>
      </c>
      <c r="H695" s="3">
        <v>18</v>
      </c>
      <c r="I695" s="3">
        <v>93.86</v>
      </c>
      <c r="J695" s="3" t="s">
        <v>1367</v>
      </c>
      <c r="K695" s="4" t="str">
        <f>HYPERLINK("https://pbctax.publicaccessnow.com/PropertyTax.aspx?s=ParcelID:"&amp;CountyCerts[[#This Row],[PIN]]&amp;"&amp;pg=1&amp;g=-1&amp;moduleId=449","TCO: " &amp;CountyCerts[[#This Row],[PIN]])</f>
        <v>TCO: 00-42-43-27-05-011-0122</v>
      </c>
      <c r="L695" s="4" t="str">
        <f>HYPERLINK("https://pbcpao.gov/Property/Details?parcelId="&amp;SUBSTITUTE(CountyCerts[[#This Row],[PIN]],"-",""),"PA: " &amp;  CountyCerts[[#This Row],[PIN]])</f>
        <v>PA: 00-42-43-27-05-011-0122</v>
      </c>
      <c r="M6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00-42-43-27-05-011-0122</v>
      </c>
    </row>
    <row r="696" spans="1:13" x14ac:dyDescent="0.25">
      <c r="A696" s="1" t="s">
        <v>1796</v>
      </c>
      <c r="B696" s="2">
        <v>45808</v>
      </c>
      <c r="C696" s="3">
        <v>2025</v>
      </c>
      <c r="D696" s="3" t="s">
        <v>1797</v>
      </c>
      <c r="E696" s="3">
        <v>2024</v>
      </c>
      <c r="F696" s="3" t="s">
        <v>1798</v>
      </c>
      <c r="G696" s="3">
        <v>79.23</v>
      </c>
      <c r="H696" s="3">
        <v>18</v>
      </c>
      <c r="I696" s="3">
        <v>99.76</v>
      </c>
      <c r="J696" s="3" t="s">
        <v>1799</v>
      </c>
      <c r="K696" s="4" t="str">
        <f>HYPERLINK("https://pbctax.publicaccessnow.com/PropertyTax.aspx?s=ParcelID:"&amp;CountyCerts[[#This Row],[PIN]]&amp;"&amp;pg=1&amp;g=-1&amp;moduleId=449","TCO: " &amp;CountyCerts[[#This Row],[PIN]])</f>
        <v>TCO: 00-42-43-27-05-013-0310</v>
      </c>
      <c r="L696" s="4" t="str">
        <f>HYPERLINK("https://pbcpao.gov/Property/Details?parcelId="&amp;SUBSTITUTE(CountyCerts[[#This Row],[PIN]],"-",""),"PA: " &amp;  CountyCerts[[#This Row],[PIN]])</f>
        <v>PA: 00-42-43-27-05-013-0310</v>
      </c>
      <c r="M6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00-42-43-27-05-013-0310</v>
      </c>
    </row>
    <row r="697" spans="1:13" x14ac:dyDescent="0.25">
      <c r="A697" s="1" t="s">
        <v>1053</v>
      </c>
      <c r="B697" s="2">
        <v>45808</v>
      </c>
      <c r="C697" s="3">
        <v>2025</v>
      </c>
      <c r="D697" s="3" t="s">
        <v>1360</v>
      </c>
      <c r="E697" s="3">
        <v>2024</v>
      </c>
      <c r="F697" s="3" t="s">
        <v>1800</v>
      </c>
      <c r="G697" s="3">
        <v>74.5</v>
      </c>
      <c r="H697" s="3">
        <v>18</v>
      </c>
      <c r="I697" s="3">
        <v>94.15</v>
      </c>
      <c r="J697" s="3" t="s">
        <v>1056</v>
      </c>
      <c r="K697" s="4" t="str">
        <f>HYPERLINK("https://pbctax.publicaccessnow.com/PropertyTax.aspx?s=ParcelID:"&amp;CountyCerts[[#This Row],[PIN]]&amp;"&amp;pg=1&amp;g=-1&amp;moduleId=449","TCO: " &amp;CountyCerts[[#This Row],[PIN]])</f>
        <v>TCO: 00-42-43-27-05-063-0960</v>
      </c>
      <c r="L697" s="4" t="str">
        <f>HYPERLINK("https://pbcpao.gov/Property/Details?parcelId="&amp;SUBSTITUTE(CountyCerts[[#This Row],[PIN]],"-",""),"PA: " &amp;  CountyCerts[[#This Row],[PIN]])</f>
        <v>PA: 00-42-43-27-05-063-0960</v>
      </c>
      <c r="M6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00-42-43-27-05-063-0960</v>
      </c>
    </row>
    <row r="698" spans="1:13" x14ac:dyDescent="0.25">
      <c r="A698" s="1" t="s">
        <v>872</v>
      </c>
      <c r="B698" s="2">
        <v>45808</v>
      </c>
      <c r="C698" s="3">
        <v>2025</v>
      </c>
      <c r="D698" s="3" t="s">
        <v>1801</v>
      </c>
      <c r="E698" s="3">
        <v>2022</v>
      </c>
      <c r="F698" s="3" t="s">
        <v>1802</v>
      </c>
      <c r="G698" s="3">
        <v>96.68</v>
      </c>
      <c r="H698" s="3">
        <v>18</v>
      </c>
      <c r="I698" s="3">
        <v>120.33</v>
      </c>
      <c r="J698" s="3" t="s">
        <v>875</v>
      </c>
      <c r="K698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698" s="4" t="str">
        <f>HYPERLINK("https://pbcpao.gov/Property/Details?parcelId="&amp;SUBSTITUTE(CountyCerts[[#This Row],[PIN]],"-",""),"PA: " &amp;  CountyCerts[[#This Row],[PIN]])</f>
        <v>PA: 00-42-44-29-04-000-0592</v>
      </c>
      <c r="M6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699" spans="1:13" ht="30" x14ac:dyDescent="0.25">
      <c r="A699" s="1" t="s">
        <v>1374</v>
      </c>
      <c r="B699" s="2">
        <v>45808</v>
      </c>
      <c r="C699" s="3">
        <v>2025</v>
      </c>
      <c r="D699" s="3" t="s">
        <v>1803</v>
      </c>
      <c r="E699" s="3">
        <v>2024</v>
      </c>
      <c r="F699" s="3" t="s">
        <v>1804</v>
      </c>
      <c r="G699" s="3">
        <v>79.23</v>
      </c>
      <c r="H699" s="3">
        <v>18</v>
      </c>
      <c r="I699" s="3">
        <v>99.76</v>
      </c>
      <c r="J699" s="3" t="s">
        <v>1377</v>
      </c>
      <c r="K699" s="4" t="str">
        <f>HYPERLINK("https://pbctax.publicaccessnow.com/PropertyTax.aspx?s=ParcelID:"&amp;CountyCerts[[#This Row],[PIN]]&amp;"&amp;pg=1&amp;g=-1&amp;moduleId=449","TCO: " &amp;CountyCerts[[#This Row],[PIN]])</f>
        <v>TCO: 00-42-44-03-00-000-1106</v>
      </c>
      <c r="L699" s="4" t="str">
        <f>HYPERLINK("https://pbcpao.gov/Property/Details?parcelId="&amp;SUBSTITUTE(CountyCerts[[#This Row],[PIN]],"-",""),"PA: " &amp;  CountyCerts[[#This Row],[PIN]])</f>
        <v>PA: 00-42-44-03-00-000-1106</v>
      </c>
      <c r="M6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00-42-44-03-00-000-1106</v>
      </c>
    </row>
    <row r="700" spans="1:13" x14ac:dyDescent="0.25">
      <c r="A700" s="1" t="s">
        <v>1378</v>
      </c>
      <c r="B700" s="2">
        <v>45808</v>
      </c>
      <c r="C700" s="3">
        <v>2025</v>
      </c>
      <c r="D700" s="3" t="s">
        <v>1805</v>
      </c>
      <c r="E700" s="3">
        <v>2024</v>
      </c>
      <c r="F700" s="3" t="s">
        <v>1806</v>
      </c>
      <c r="G700" s="3">
        <v>78.2</v>
      </c>
      <c r="H700" s="3">
        <v>18</v>
      </c>
      <c r="I700" s="3">
        <v>98.51</v>
      </c>
      <c r="J700" s="3" t="s">
        <v>1381</v>
      </c>
      <c r="K700" s="4" t="str">
        <f>HYPERLINK("https://pbctax.publicaccessnow.com/PropertyTax.aspx?s=ParcelID:"&amp;CountyCerts[[#This Row],[PIN]]&amp;"&amp;pg=1&amp;g=-1&amp;moduleId=449","TCO: " &amp;CountyCerts[[#This Row],[PIN]])</f>
        <v>TCO: 00-42-44-12-00-000-7320</v>
      </c>
      <c r="L700" s="4" t="str">
        <f>HYPERLINK("https://pbcpao.gov/Property/Details?parcelId="&amp;SUBSTITUTE(CountyCerts[[#This Row],[PIN]],"-",""),"PA: " &amp;  CountyCerts[[#This Row],[PIN]])</f>
        <v>PA: 00-42-44-12-00-000-7320</v>
      </c>
      <c r="M7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00-42-44-12-00-000-7320</v>
      </c>
    </row>
    <row r="701" spans="1:13" x14ac:dyDescent="0.25">
      <c r="A701" s="1" t="s">
        <v>257</v>
      </c>
      <c r="B701" s="2">
        <v>45808</v>
      </c>
      <c r="C701" s="3">
        <v>2025</v>
      </c>
      <c r="D701" s="3" t="s">
        <v>1384</v>
      </c>
      <c r="E701" s="3">
        <v>2024</v>
      </c>
      <c r="F701" s="3" t="s">
        <v>1807</v>
      </c>
      <c r="G701" s="3">
        <v>79.23</v>
      </c>
      <c r="H701" s="3">
        <v>18</v>
      </c>
      <c r="I701" s="3">
        <v>99.76</v>
      </c>
      <c r="J701" s="3" t="s">
        <v>260</v>
      </c>
      <c r="K701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701" s="4" t="str">
        <f>HYPERLINK("https://pbcpao.gov/Property/Details?parcelId="&amp;SUBSTITUTE(CountyCerts[[#This Row],[PIN]],"-",""),"PA: " &amp;  CountyCerts[[#This Row],[PIN]])</f>
        <v>PA: 00-42-44-12-09-001-0112</v>
      </c>
      <c r="M7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702" spans="1:13" x14ac:dyDescent="0.25">
      <c r="A702" s="1" t="s">
        <v>261</v>
      </c>
      <c r="B702" s="2">
        <v>45808</v>
      </c>
      <c r="C702" s="3">
        <v>2025</v>
      </c>
      <c r="D702" s="3" t="s">
        <v>1808</v>
      </c>
      <c r="E702" s="3">
        <v>2024</v>
      </c>
      <c r="F702" s="3" t="s">
        <v>1809</v>
      </c>
      <c r="G702" s="3">
        <v>79.23</v>
      </c>
      <c r="H702" s="3">
        <v>18</v>
      </c>
      <c r="I702" s="3">
        <v>99.76</v>
      </c>
      <c r="J702" s="3" t="s">
        <v>264</v>
      </c>
      <c r="K702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702" s="4" t="str">
        <f>HYPERLINK("https://pbcpao.gov/Property/Details?parcelId="&amp;SUBSTITUTE(CountyCerts[[#This Row],[PIN]],"-",""),"PA: " &amp;  CountyCerts[[#This Row],[PIN]])</f>
        <v>PA: 00-42-44-12-09-002-0174</v>
      </c>
      <c r="M7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703" spans="1:13" x14ac:dyDescent="0.25">
      <c r="A703" s="1" t="s">
        <v>265</v>
      </c>
      <c r="B703" s="2">
        <v>45808</v>
      </c>
      <c r="C703" s="3">
        <v>2025</v>
      </c>
      <c r="D703" s="3" t="s">
        <v>1810</v>
      </c>
      <c r="E703" s="3">
        <v>2024</v>
      </c>
      <c r="F703" s="3" t="s">
        <v>1811</v>
      </c>
      <c r="G703" s="3">
        <v>79.23</v>
      </c>
      <c r="H703" s="3">
        <v>18</v>
      </c>
      <c r="I703" s="3">
        <v>99.76</v>
      </c>
      <c r="J703" s="3" t="s">
        <v>268</v>
      </c>
      <c r="K703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703" s="4" t="str">
        <f>HYPERLINK("https://pbcpao.gov/Property/Details?parcelId="&amp;SUBSTITUTE(CountyCerts[[#This Row],[PIN]],"-",""),"PA: " &amp;  CountyCerts[[#This Row],[PIN]])</f>
        <v>PA: 00-42-44-12-19-000-0032</v>
      </c>
      <c r="M7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704" spans="1:13" x14ac:dyDescent="0.25">
      <c r="A704" s="1" t="s">
        <v>269</v>
      </c>
      <c r="B704" s="2">
        <v>45808</v>
      </c>
      <c r="C704" s="3">
        <v>2025</v>
      </c>
      <c r="D704" s="3" t="s">
        <v>1812</v>
      </c>
      <c r="E704" s="3">
        <v>2024</v>
      </c>
      <c r="F704" s="3" t="s">
        <v>1813</v>
      </c>
      <c r="G704" s="3">
        <v>79.23</v>
      </c>
      <c r="H704" s="3">
        <v>18</v>
      </c>
      <c r="I704" s="3">
        <v>99.76</v>
      </c>
      <c r="J704" s="3" t="s">
        <v>272</v>
      </c>
      <c r="K704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704" s="4" t="str">
        <f>HYPERLINK("https://pbcpao.gov/Property/Details?parcelId="&amp;SUBSTITUTE(CountyCerts[[#This Row],[PIN]],"-",""),"PA: " &amp;  CountyCerts[[#This Row],[PIN]])</f>
        <v>PA: 00-42-44-13-00-000-1310</v>
      </c>
      <c r="M7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705" spans="1:13" ht="30" x14ac:dyDescent="0.25">
      <c r="A705" s="1" t="s">
        <v>518</v>
      </c>
      <c r="B705" s="2">
        <v>45808</v>
      </c>
      <c r="C705" s="3">
        <v>2025</v>
      </c>
      <c r="D705" s="3" t="s">
        <v>1814</v>
      </c>
      <c r="E705" s="3">
        <v>2024</v>
      </c>
      <c r="F705" s="3" t="s">
        <v>1815</v>
      </c>
      <c r="G705" s="3">
        <v>77.760000000000005</v>
      </c>
      <c r="H705" s="3">
        <v>18</v>
      </c>
      <c r="I705" s="3">
        <v>98</v>
      </c>
      <c r="J705" s="3" t="s">
        <v>521</v>
      </c>
      <c r="K705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705" s="4" t="str">
        <f>HYPERLINK("https://pbcpao.gov/Property/Details?parcelId="&amp;SUBSTITUTE(CountyCerts[[#This Row],[PIN]],"-",""),"PA: " &amp;  CountyCerts[[#This Row],[PIN]])</f>
        <v>PA: 00-42-44-13-00-000-1320</v>
      </c>
      <c r="M7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706" spans="1:13" ht="30" x14ac:dyDescent="0.25">
      <c r="A706" s="1" t="s">
        <v>275</v>
      </c>
      <c r="B706" s="2">
        <v>45808</v>
      </c>
      <c r="C706" s="3">
        <v>2025</v>
      </c>
      <c r="D706" s="3" t="s">
        <v>1816</v>
      </c>
      <c r="E706" s="3">
        <v>2024</v>
      </c>
      <c r="F706" s="3" t="s">
        <v>1817</v>
      </c>
      <c r="G706" s="3">
        <v>79.23</v>
      </c>
      <c r="H706" s="3">
        <v>18</v>
      </c>
      <c r="I706" s="3">
        <v>99.76</v>
      </c>
      <c r="J706" s="3" t="s">
        <v>278</v>
      </c>
      <c r="K706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706" s="4" t="str">
        <f>HYPERLINK("https://pbcpao.gov/Property/Details?parcelId="&amp;SUBSTITUTE(CountyCerts[[#This Row],[PIN]],"-",""),"PA: " &amp;  CountyCerts[[#This Row],[PIN]])</f>
        <v>PA: 00-42-44-14-05-005-0022</v>
      </c>
      <c r="M7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707" spans="1:13" x14ac:dyDescent="0.25">
      <c r="A707" s="1" t="s">
        <v>469</v>
      </c>
      <c r="B707" s="2">
        <v>45808</v>
      </c>
      <c r="C707" s="3">
        <v>2025</v>
      </c>
      <c r="D707" s="3" t="s">
        <v>1818</v>
      </c>
      <c r="E707" s="3">
        <v>2024</v>
      </c>
      <c r="F707" s="3" t="s">
        <v>1819</v>
      </c>
      <c r="G707" s="3">
        <v>47.51</v>
      </c>
      <c r="H707" s="3">
        <v>18</v>
      </c>
      <c r="I707" s="3">
        <v>62.32</v>
      </c>
      <c r="J707" s="3" t="s">
        <v>472</v>
      </c>
      <c r="K707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707" s="4" t="str">
        <f>HYPERLINK("https://pbcpao.gov/Property/Details?parcelId="&amp;SUBSTITUTE(CountyCerts[[#This Row],[PIN]],"-",""),"PA: " &amp;  CountyCerts[[#This Row],[PIN]])</f>
        <v>PA: 00-35-47-03-00-000-3260</v>
      </c>
      <c r="M7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708" spans="1:13" x14ac:dyDescent="0.25">
      <c r="A708" s="1" t="s">
        <v>880</v>
      </c>
      <c r="B708" s="2">
        <v>45808</v>
      </c>
      <c r="C708" s="3">
        <v>2025</v>
      </c>
      <c r="D708" s="3" t="s">
        <v>1820</v>
      </c>
      <c r="E708" s="3">
        <v>2024</v>
      </c>
      <c r="F708" s="3" t="s">
        <v>1821</v>
      </c>
      <c r="G708" s="3">
        <v>47.51</v>
      </c>
      <c r="H708" s="3">
        <v>18</v>
      </c>
      <c r="I708" s="3">
        <v>62.32</v>
      </c>
      <c r="J708" s="3" t="s">
        <v>883</v>
      </c>
      <c r="K708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708" s="4" t="str">
        <f>HYPERLINK("https://pbcpao.gov/Property/Details?parcelId="&amp;SUBSTITUTE(CountyCerts[[#This Row],[PIN]],"-",""),"PA: " &amp;  CountyCerts[[#This Row],[PIN]])</f>
        <v>PA: 00-35-47-08-00-000-7040</v>
      </c>
      <c r="M7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709" spans="1:13" x14ac:dyDescent="0.25">
      <c r="A709" s="1" t="s">
        <v>1822</v>
      </c>
      <c r="B709" s="2">
        <v>45808</v>
      </c>
      <c r="C709" s="3">
        <v>2025</v>
      </c>
      <c r="D709" s="3" t="s">
        <v>1823</v>
      </c>
      <c r="E709" s="3">
        <v>2024</v>
      </c>
      <c r="F709" s="3" t="s">
        <v>1824</v>
      </c>
      <c r="G709" s="3">
        <v>88.35</v>
      </c>
      <c r="H709" s="3">
        <v>18</v>
      </c>
      <c r="I709" s="3">
        <v>110.49</v>
      </c>
      <c r="J709" s="3" t="s">
        <v>1825</v>
      </c>
      <c r="K709" s="4" t="str">
        <f>HYPERLINK("https://pbctax.publicaccessnow.com/PropertyTax.aspx?s=ParcelID:"&amp;CountyCerts[[#This Row],[PIN]]&amp;"&amp;pg=1&amp;g=-1&amp;moduleId=449","TCO: " &amp;CountyCerts[[#This Row],[PIN]])</f>
        <v>TCO: 00-42-44-14-59-000-0012</v>
      </c>
      <c r="L709" s="4" t="str">
        <f>HYPERLINK("https://pbcpao.gov/Property/Details?parcelId="&amp;SUBSTITUTE(CountyCerts[[#This Row],[PIN]],"-",""),"PA: " &amp;  CountyCerts[[#This Row],[PIN]])</f>
        <v>PA: 00-42-44-14-59-000-0012</v>
      </c>
      <c r="M7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00-42-44-14-59-000-0012</v>
      </c>
    </row>
    <row r="710" spans="1:13" x14ac:dyDescent="0.25">
      <c r="A710" s="1" t="s">
        <v>1826</v>
      </c>
      <c r="B710" s="2">
        <v>45808</v>
      </c>
      <c r="C710" s="3">
        <v>2025</v>
      </c>
      <c r="D710" s="3" t="s">
        <v>1827</v>
      </c>
      <c r="E710" s="3">
        <v>2024</v>
      </c>
      <c r="F710" s="3" t="s">
        <v>1828</v>
      </c>
      <c r="G710" s="3">
        <v>2955.7</v>
      </c>
      <c r="H710" s="3">
        <v>18</v>
      </c>
      <c r="I710" s="3">
        <v>3217.71</v>
      </c>
      <c r="J710" s="3" t="s">
        <v>1829</v>
      </c>
      <c r="K710" s="4" t="str">
        <f>HYPERLINK("https://pbctax.publicaccessnow.com/PropertyTax.aspx?s=ParcelID:"&amp;CountyCerts[[#This Row],[PIN]]&amp;"&amp;pg=1&amp;g=-1&amp;moduleId=449","TCO: " &amp;CountyCerts[[#This Row],[PIN]])</f>
        <v>TCO: 00-42-44-14-66-078-0010</v>
      </c>
      <c r="L710" s="4" t="str">
        <f>HYPERLINK("https://pbcpao.gov/Property/Details?parcelId="&amp;SUBSTITUTE(CountyCerts[[#This Row],[PIN]],"-",""),"PA: " &amp;  CountyCerts[[#This Row],[PIN]])</f>
        <v>PA: 00-42-44-14-66-078-0010</v>
      </c>
      <c r="M7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00-42-44-14-66-078-0010</v>
      </c>
    </row>
    <row r="711" spans="1:13" x14ac:dyDescent="0.25">
      <c r="A711" s="1" t="s">
        <v>1830</v>
      </c>
      <c r="B711" s="2">
        <v>45808</v>
      </c>
      <c r="C711" s="3">
        <v>2025</v>
      </c>
      <c r="D711" s="3" t="s">
        <v>1831</v>
      </c>
      <c r="E711" s="3">
        <v>2024</v>
      </c>
      <c r="F711" s="3" t="s">
        <v>1832</v>
      </c>
      <c r="G711" s="3">
        <v>47.51</v>
      </c>
      <c r="H711" s="3">
        <v>18</v>
      </c>
      <c r="I711" s="3">
        <v>62.32</v>
      </c>
      <c r="J711" s="3" t="s">
        <v>1833</v>
      </c>
      <c r="K711" s="4" t="str">
        <f>HYPERLINK("https://pbctax.publicaccessnow.com/PropertyTax.aspx?s=ParcelID:"&amp;CountyCerts[[#This Row],[PIN]]&amp;"&amp;pg=1&amp;g=-1&amp;moduleId=449","TCO: " &amp;CountyCerts[[#This Row],[PIN]])</f>
        <v>TCO: 00-35-47-35-00-000-3070</v>
      </c>
      <c r="L711" s="4" t="str">
        <f>HYPERLINK("https://pbcpao.gov/Property/Details?parcelId="&amp;SUBSTITUTE(CountyCerts[[#This Row],[PIN]],"-",""),"PA: " &amp;  CountyCerts[[#This Row],[PIN]])</f>
        <v>PA: 00-35-47-35-00-000-3070</v>
      </c>
      <c r="M7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00-35-47-35-00-000-3070</v>
      </c>
    </row>
    <row r="712" spans="1:13" ht="30" x14ac:dyDescent="0.25">
      <c r="A712" s="1" t="s">
        <v>279</v>
      </c>
      <c r="B712" s="2">
        <v>45808</v>
      </c>
      <c r="C712" s="3">
        <v>2025</v>
      </c>
      <c r="D712" s="3" t="s">
        <v>1834</v>
      </c>
      <c r="E712" s="3">
        <v>2024</v>
      </c>
      <c r="F712" s="3" t="s">
        <v>1835</v>
      </c>
      <c r="G712" s="3">
        <v>79.23</v>
      </c>
      <c r="H712" s="3">
        <v>18</v>
      </c>
      <c r="I712" s="3">
        <v>99.76</v>
      </c>
      <c r="J712" s="3" t="s">
        <v>282</v>
      </c>
      <c r="K712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712" s="4" t="str">
        <f>HYPERLINK("https://pbcpao.gov/Property/Details?parcelId="&amp;SUBSTITUTE(CountyCerts[[#This Row],[PIN]],"-",""),"PA: " &amp;  CountyCerts[[#This Row],[PIN]])</f>
        <v>PA: 00-42-44-21-06-000-0010</v>
      </c>
      <c r="M7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713" spans="1:13" ht="30" x14ac:dyDescent="0.25">
      <c r="A713" s="1" t="s">
        <v>283</v>
      </c>
      <c r="B713" s="2">
        <v>45808</v>
      </c>
      <c r="C713" s="3">
        <v>2025</v>
      </c>
      <c r="D713" s="3" t="s">
        <v>1836</v>
      </c>
      <c r="E713" s="3">
        <v>2024</v>
      </c>
      <c r="F713" s="3" t="s">
        <v>1837</v>
      </c>
      <c r="G713" s="3">
        <v>79.23</v>
      </c>
      <c r="H713" s="3">
        <v>18</v>
      </c>
      <c r="I713" s="3">
        <v>99.76</v>
      </c>
      <c r="J713" s="3" t="s">
        <v>286</v>
      </c>
      <c r="K713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713" s="4" t="str">
        <f>HYPERLINK("https://pbcpao.gov/Property/Details?parcelId="&amp;SUBSTITUTE(CountyCerts[[#This Row],[PIN]],"-",""),"PA: " &amp;  CountyCerts[[#This Row],[PIN]])</f>
        <v>PA: 00-42-44-22-19-003-0000</v>
      </c>
      <c r="M7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714" spans="1:13" x14ac:dyDescent="0.25">
      <c r="A714" s="1" t="s">
        <v>1838</v>
      </c>
      <c r="B714" s="2">
        <v>45808</v>
      </c>
      <c r="C714" s="3">
        <v>2025</v>
      </c>
      <c r="D714" s="3" t="s">
        <v>1839</v>
      </c>
      <c r="E714" s="3">
        <v>2024</v>
      </c>
      <c r="F714" s="3" t="s">
        <v>1840</v>
      </c>
      <c r="G714" s="3">
        <v>74.56</v>
      </c>
      <c r="H714" s="3">
        <v>18</v>
      </c>
      <c r="I714" s="3">
        <v>94.22</v>
      </c>
      <c r="J714" s="3" t="s">
        <v>1841</v>
      </c>
      <c r="K714" s="4" t="str">
        <f>HYPERLINK("https://pbctax.publicaccessnow.com/PropertyTax.aspx?s=ParcelID:"&amp;CountyCerts[[#This Row],[PIN]]&amp;"&amp;pg=1&amp;g=-1&amp;moduleId=449","TCO: " &amp;CountyCerts[[#This Row],[PIN]])</f>
        <v>TCO: 00-42-44-27-37-006-0000</v>
      </c>
      <c r="L714" s="4" t="str">
        <f>HYPERLINK("https://pbcpao.gov/Property/Details?parcelId="&amp;SUBSTITUTE(CountyCerts[[#This Row],[PIN]],"-",""),"PA: " &amp;  CountyCerts[[#This Row],[PIN]])</f>
        <v>PA: 00-42-44-27-37-006-0000</v>
      </c>
      <c r="M7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00-42-44-27-37-006-0000</v>
      </c>
    </row>
    <row r="715" spans="1:13" x14ac:dyDescent="0.25">
      <c r="A715" s="1" t="s">
        <v>287</v>
      </c>
      <c r="B715" s="2">
        <v>45808</v>
      </c>
      <c r="C715" s="3">
        <v>2025</v>
      </c>
      <c r="D715" s="3" t="s">
        <v>1842</v>
      </c>
      <c r="E715" s="3">
        <v>2024</v>
      </c>
      <c r="F715" s="3" t="s">
        <v>1843</v>
      </c>
      <c r="G715" s="3">
        <v>79.23</v>
      </c>
      <c r="H715" s="3">
        <v>18</v>
      </c>
      <c r="I715" s="3">
        <v>99.76</v>
      </c>
      <c r="J715" s="3" t="s">
        <v>290</v>
      </c>
      <c r="K715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715" s="4" t="str">
        <f>HYPERLINK("https://pbcpao.gov/Property/Details?parcelId="&amp;SUBSTITUTE(CountyCerts[[#This Row],[PIN]],"-",""),"PA: " &amp;  CountyCerts[[#This Row],[PIN]])</f>
        <v>PA: 00-42-44-28-05-000-0030</v>
      </c>
      <c r="M7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716" spans="1:13" x14ac:dyDescent="0.25">
      <c r="A716" s="1" t="s">
        <v>872</v>
      </c>
      <c r="B716" s="2">
        <v>45808</v>
      </c>
      <c r="C716" s="3">
        <v>2025</v>
      </c>
      <c r="D716" s="3" t="s">
        <v>1844</v>
      </c>
      <c r="E716" s="3">
        <v>2024</v>
      </c>
      <c r="F716" s="3" t="s">
        <v>1845</v>
      </c>
      <c r="G716" s="3">
        <v>74.040000000000006</v>
      </c>
      <c r="H716" s="3">
        <v>18</v>
      </c>
      <c r="I716" s="3">
        <v>93.6</v>
      </c>
      <c r="J716" s="3" t="s">
        <v>875</v>
      </c>
      <c r="K716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716" s="4" t="str">
        <f>HYPERLINK("https://pbcpao.gov/Property/Details?parcelId="&amp;SUBSTITUTE(CountyCerts[[#This Row],[PIN]],"-",""),"PA: " &amp;  CountyCerts[[#This Row],[PIN]])</f>
        <v>PA: 00-42-44-29-04-000-0592</v>
      </c>
      <c r="M7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717" spans="1:13" x14ac:dyDescent="0.25">
      <c r="A717" s="1" t="s">
        <v>1078</v>
      </c>
      <c r="B717" s="2">
        <v>45808</v>
      </c>
      <c r="C717" s="3">
        <v>2025</v>
      </c>
      <c r="D717" s="3" t="s">
        <v>1846</v>
      </c>
      <c r="E717" s="3">
        <v>2024</v>
      </c>
      <c r="F717" s="3" t="s">
        <v>1847</v>
      </c>
      <c r="G717" s="3">
        <v>79.23</v>
      </c>
      <c r="H717" s="3">
        <v>18</v>
      </c>
      <c r="I717" s="3">
        <v>99.76</v>
      </c>
      <c r="J717" s="3" t="s">
        <v>1081</v>
      </c>
      <c r="K717" s="4" t="str">
        <f>HYPERLINK("https://pbctax.publicaccessnow.com/PropertyTax.aspx?s=ParcelID:"&amp;CountyCerts[[#This Row],[PIN]]&amp;"&amp;pg=1&amp;g=-1&amp;moduleId=449","TCO: " &amp;CountyCerts[[#This Row],[PIN]])</f>
        <v>TCO: 00-42-44-29-16-000-0772</v>
      </c>
      <c r="L717" s="4" t="str">
        <f>HYPERLINK("https://pbcpao.gov/Property/Details?parcelId="&amp;SUBSTITUTE(CountyCerts[[#This Row],[PIN]],"-",""),"PA: " &amp;  CountyCerts[[#This Row],[PIN]])</f>
        <v>PA: 00-42-44-29-16-000-0772</v>
      </c>
      <c r="M7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00-42-44-29-16-000-0772</v>
      </c>
    </row>
    <row r="718" spans="1:13" x14ac:dyDescent="0.25">
      <c r="A718" s="1" t="s">
        <v>291</v>
      </c>
      <c r="B718" s="2">
        <v>45808</v>
      </c>
      <c r="C718" s="3">
        <v>2025</v>
      </c>
      <c r="D718" s="3" t="s">
        <v>1848</v>
      </c>
      <c r="E718" s="3">
        <v>2024</v>
      </c>
      <c r="F718" s="3" t="s">
        <v>1849</v>
      </c>
      <c r="G718" s="3">
        <v>79.23</v>
      </c>
      <c r="H718" s="3">
        <v>18</v>
      </c>
      <c r="I718" s="3">
        <v>99.76</v>
      </c>
      <c r="J718" s="3" t="s">
        <v>294</v>
      </c>
      <c r="K718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718" s="4" t="str">
        <f>HYPERLINK("https://pbcpao.gov/Property/Details?parcelId="&amp;SUBSTITUTE(CountyCerts[[#This Row],[PIN]],"-",""),"PA: " &amp;  CountyCerts[[#This Row],[PIN]])</f>
        <v>PA: 00-42-44-39-00-039-0041</v>
      </c>
      <c r="M7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719" spans="1:13" x14ac:dyDescent="0.25">
      <c r="A719" s="1" t="s">
        <v>295</v>
      </c>
      <c r="B719" s="2">
        <v>45808</v>
      </c>
      <c r="C719" s="3">
        <v>2025</v>
      </c>
      <c r="D719" s="3" t="s">
        <v>1850</v>
      </c>
      <c r="E719" s="3">
        <v>2024</v>
      </c>
      <c r="F719" s="3" t="s">
        <v>1851</v>
      </c>
      <c r="G719" s="3">
        <v>76.819999999999993</v>
      </c>
      <c r="H719" s="3">
        <v>18</v>
      </c>
      <c r="I719" s="3">
        <v>96.89</v>
      </c>
      <c r="J719" s="3" t="s">
        <v>298</v>
      </c>
      <c r="K719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719" s="4" t="str">
        <f>HYPERLINK("https://pbcpao.gov/Property/Details?parcelId="&amp;SUBSTITUTE(CountyCerts[[#This Row],[PIN]],"-",""),"PA: " &amp;  CountyCerts[[#This Row],[PIN]])</f>
        <v>PA: 00-42-45-23-17-004-0010</v>
      </c>
      <c r="M7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720" spans="1:13" x14ac:dyDescent="0.25">
      <c r="A720" s="1" t="s">
        <v>884</v>
      </c>
      <c r="B720" s="2">
        <v>45808</v>
      </c>
      <c r="C720" s="3">
        <v>2025</v>
      </c>
      <c r="D720" s="3" t="s">
        <v>1852</v>
      </c>
      <c r="E720" s="3">
        <v>2024</v>
      </c>
      <c r="F720" s="3" t="s">
        <v>1853</v>
      </c>
      <c r="G720" s="3">
        <v>132.24</v>
      </c>
      <c r="H720" s="3">
        <v>18</v>
      </c>
      <c r="I720" s="3">
        <v>162.30000000000001</v>
      </c>
      <c r="J720" s="3" t="s">
        <v>887</v>
      </c>
      <c r="K720" s="4" t="str">
        <f>HYPERLINK("https://pbctax.publicaccessnow.com/PropertyTax.aspx?s=ParcelID:"&amp;CountyCerts[[#This Row],[PIN]]&amp;"&amp;pg=1&amp;g=-1&amp;moduleId=449","TCO: " &amp;CountyCerts[[#This Row],[PIN]])</f>
        <v>TCO: 00-42-46-30-02-005-0000</v>
      </c>
      <c r="L720" s="4" t="str">
        <f>HYPERLINK("https://pbcpao.gov/Property/Details?parcelId="&amp;SUBSTITUTE(CountyCerts[[#This Row],[PIN]],"-",""),"PA: " &amp;  CountyCerts[[#This Row],[PIN]])</f>
        <v>PA: 00-42-46-30-02-005-0000</v>
      </c>
      <c r="M72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00-42-46-30-02-005-0000</v>
      </c>
    </row>
    <row r="721" spans="1:13" x14ac:dyDescent="0.25">
      <c r="A721" s="1" t="s">
        <v>299</v>
      </c>
      <c r="B721" s="2">
        <v>45808</v>
      </c>
      <c r="C721" s="3">
        <v>2025</v>
      </c>
      <c r="D721" s="3" t="s">
        <v>1854</v>
      </c>
      <c r="E721" s="3">
        <v>2024</v>
      </c>
      <c r="F721" s="3" t="s">
        <v>1855</v>
      </c>
      <c r="G721" s="3">
        <v>74</v>
      </c>
      <c r="H721" s="3">
        <v>18</v>
      </c>
      <c r="I721" s="3">
        <v>93.56</v>
      </c>
      <c r="J721" s="3" t="s">
        <v>302</v>
      </c>
      <c r="K721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721" s="4" t="str">
        <f>HYPERLINK("https://pbcpao.gov/Property/Details?parcelId="&amp;SUBSTITUTE(CountyCerts[[#This Row],[PIN]],"-",""),"PA: " &amp;  CountyCerts[[#This Row],[PIN]])</f>
        <v>PA: 00-42-47-06-04-003-0102</v>
      </c>
      <c r="M72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722" spans="1:13" x14ac:dyDescent="0.25">
      <c r="A722" s="1" t="s">
        <v>303</v>
      </c>
      <c r="B722" s="2">
        <v>45808</v>
      </c>
      <c r="C722" s="3">
        <v>2025</v>
      </c>
      <c r="D722" s="3" t="s">
        <v>1856</v>
      </c>
      <c r="E722" s="3">
        <v>2024</v>
      </c>
      <c r="F722" s="3" t="s">
        <v>1857</v>
      </c>
      <c r="G722" s="3">
        <v>100.73</v>
      </c>
      <c r="H722" s="3">
        <v>18</v>
      </c>
      <c r="I722" s="3">
        <v>125.09</v>
      </c>
      <c r="J722" s="3" t="s">
        <v>306</v>
      </c>
      <c r="K722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722" s="4" t="str">
        <f>HYPERLINK("https://pbcpao.gov/Property/Details?parcelId="&amp;SUBSTITUTE(CountyCerts[[#This Row],[PIN]],"-",""),"PA: " &amp;  CountyCerts[[#This Row],[PIN]])</f>
        <v>PA: 00-42-47-22-13-019-0021</v>
      </c>
      <c r="M72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723" spans="1:13" ht="30" x14ac:dyDescent="0.25">
      <c r="A723" s="1" t="s">
        <v>307</v>
      </c>
      <c r="B723" s="2">
        <v>45808</v>
      </c>
      <c r="C723" s="3">
        <v>2025</v>
      </c>
      <c r="D723" s="3" t="s">
        <v>1858</v>
      </c>
      <c r="E723" s="3">
        <v>2024</v>
      </c>
      <c r="F723" s="3" t="s">
        <v>1859</v>
      </c>
      <c r="G723" s="3">
        <v>99.44</v>
      </c>
      <c r="H723" s="3">
        <v>18</v>
      </c>
      <c r="I723" s="3">
        <v>123.58</v>
      </c>
      <c r="J723" s="3" t="s">
        <v>310</v>
      </c>
      <c r="K723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723" s="4" t="str">
        <f>HYPERLINK("https://pbcpao.gov/Property/Details?parcelId="&amp;SUBSTITUTE(CountyCerts[[#This Row],[PIN]],"-",""),"PA: " &amp;  CountyCerts[[#This Row],[PIN]])</f>
        <v>PA: 00-42-47-28-01-021-0100</v>
      </c>
      <c r="M72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724" spans="1:13" x14ac:dyDescent="0.25">
      <c r="A724" s="1" t="s">
        <v>311</v>
      </c>
      <c r="B724" s="2">
        <v>45808</v>
      </c>
      <c r="C724" s="3">
        <v>2025</v>
      </c>
      <c r="D724" s="3" t="s">
        <v>1860</v>
      </c>
      <c r="E724" s="3">
        <v>2024</v>
      </c>
      <c r="F724" s="3" t="s">
        <v>1861</v>
      </c>
      <c r="G724" s="3">
        <v>75.069999999999993</v>
      </c>
      <c r="H724" s="3">
        <v>18</v>
      </c>
      <c r="I724" s="3">
        <v>94.83</v>
      </c>
      <c r="J724" s="3" t="s">
        <v>314</v>
      </c>
      <c r="K724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724" s="4" t="str">
        <f>HYPERLINK("https://pbcpao.gov/Property/Details?parcelId="&amp;SUBSTITUTE(CountyCerts[[#This Row],[PIN]],"-",""),"PA: " &amp;  CountyCerts[[#This Row],[PIN]])</f>
        <v>PA: 00-42-47-33-11-001-0000</v>
      </c>
      <c r="M72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725" spans="1:13" x14ac:dyDescent="0.25">
      <c r="A725" s="1" t="s">
        <v>1100</v>
      </c>
      <c r="B725" s="2">
        <v>45808</v>
      </c>
      <c r="C725" s="3">
        <v>2025</v>
      </c>
      <c r="D725" s="3" t="s">
        <v>1862</v>
      </c>
      <c r="E725" s="3">
        <v>2024</v>
      </c>
      <c r="F725" s="3" t="s">
        <v>1863</v>
      </c>
      <c r="G725" s="3">
        <v>98.89</v>
      </c>
      <c r="H725" s="3">
        <v>18</v>
      </c>
      <c r="I725" s="3">
        <v>122.92</v>
      </c>
      <c r="J725" s="3" t="s">
        <v>1103</v>
      </c>
      <c r="K725" s="4" t="str">
        <f>HYPERLINK("https://pbctax.publicaccessnow.com/PropertyTax.aspx?s=ParcelID:"&amp;CountyCerts[[#This Row],[PIN]]&amp;"&amp;pg=1&amp;g=-1&amp;moduleId=449","TCO: " &amp;CountyCerts[[#This Row],[PIN]])</f>
        <v>TCO: 00-42-47-34-03-000-0260</v>
      </c>
      <c r="L725" s="4" t="str">
        <f>HYPERLINK("https://pbcpao.gov/Property/Details?parcelId="&amp;SUBSTITUTE(CountyCerts[[#This Row],[PIN]],"-",""),"PA: " &amp;  CountyCerts[[#This Row],[PIN]])</f>
        <v>PA: 00-42-47-34-03-000-0260</v>
      </c>
      <c r="M72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00-42-47-34-03-000-0260</v>
      </c>
    </row>
    <row r="726" spans="1:13" x14ac:dyDescent="0.25">
      <c r="A726" s="1" t="s">
        <v>1106</v>
      </c>
      <c r="B726" s="2">
        <v>45808</v>
      </c>
      <c r="C726" s="3">
        <v>2025</v>
      </c>
      <c r="D726" s="3" t="s">
        <v>1864</v>
      </c>
      <c r="E726" s="3">
        <v>2024</v>
      </c>
      <c r="F726" s="3" t="s">
        <v>1865</v>
      </c>
      <c r="G726" s="3">
        <v>86.97</v>
      </c>
      <c r="H726" s="3">
        <v>18</v>
      </c>
      <c r="I726" s="3">
        <v>108.89</v>
      </c>
      <c r="J726" s="3" t="s">
        <v>1109</v>
      </c>
      <c r="K726" s="4" t="str">
        <f>HYPERLINK("https://pbctax.publicaccessnow.com/PropertyTax.aspx?s=ParcelID:"&amp;CountyCerts[[#This Row],[PIN]]&amp;"&amp;pg=1&amp;g=-1&amp;moduleId=449","TCO: " &amp;CountyCerts[[#This Row],[PIN]])</f>
        <v>TCO: 00-43-43-30-17-001-0232</v>
      </c>
      <c r="L726" s="4" t="str">
        <f>HYPERLINK("https://pbcpao.gov/Property/Details?parcelId="&amp;SUBSTITUTE(CountyCerts[[#This Row],[PIN]],"-",""),"PA: " &amp;  CountyCerts[[#This Row],[PIN]])</f>
        <v>PA: 00-43-43-30-17-001-0232</v>
      </c>
      <c r="M72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00-43-43-30-17-001-0232</v>
      </c>
    </row>
    <row r="727" spans="1:13" x14ac:dyDescent="0.25">
      <c r="A727" s="1" t="s">
        <v>315</v>
      </c>
      <c r="B727" s="2">
        <v>45808</v>
      </c>
      <c r="C727" s="3">
        <v>2025</v>
      </c>
      <c r="D727" s="3" t="s">
        <v>1866</v>
      </c>
      <c r="E727" s="3">
        <v>2024</v>
      </c>
      <c r="F727" s="3" t="s">
        <v>1867</v>
      </c>
      <c r="G727" s="3">
        <v>79.23</v>
      </c>
      <c r="H727" s="3">
        <v>18</v>
      </c>
      <c r="I727" s="3">
        <v>99.76</v>
      </c>
      <c r="J727" s="3" t="s">
        <v>318</v>
      </c>
      <c r="K727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727" s="4" t="str">
        <f>HYPERLINK("https://pbcpao.gov/Property/Details?parcelId="&amp;SUBSTITUTE(CountyCerts[[#This Row],[PIN]],"-",""),"PA: " &amp;  CountyCerts[[#This Row],[PIN]])</f>
        <v>PA: 00-43-44-08-18-000-0041</v>
      </c>
      <c r="M72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728" spans="1:13" x14ac:dyDescent="0.25">
      <c r="A728" s="1" t="s">
        <v>319</v>
      </c>
      <c r="B728" s="2">
        <v>45808</v>
      </c>
      <c r="C728" s="3">
        <v>2025</v>
      </c>
      <c r="D728" s="3" t="s">
        <v>1868</v>
      </c>
      <c r="E728" s="3">
        <v>2024</v>
      </c>
      <c r="F728" s="3" t="s">
        <v>1869</v>
      </c>
      <c r="G728" s="3">
        <v>111.15</v>
      </c>
      <c r="H728" s="3">
        <v>18</v>
      </c>
      <c r="I728" s="3">
        <v>137.4</v>
      </c>
      <c r="J728" s="3" t="s">
        <v>322</v>
      </c>
      <c r="K728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728" s="4" t="str">
        <f>HYPERLINK("https://pbcpao.gov/Property/Details?parcelId="&amp;SUBSTITUTE(CountyCerts[[#This Row],[PIN]],"-",""),"PA: " &amp;  CountyCerts[[#This Row],[PIN]])</f>
        <v>PA: 00-43-44-19-11-004-0061</v>
      </c>
      <c r="M72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729" spans="1:13" x14ac:dyDescent="0.25">
      <c r="A729" s="1" t="s">
        <v>323</v>
      </c>
      <c r="B729" s="2">
        <v>45808</v>
      </c>
      <c r="C729" s="3">
        <v>2025</v>
      </c>
      <c r="D729" s="3" t="s">
        <v>1870</v>
      </c>
      <c r="E729" s="3">
        <v>2024</v>
      </c>
      <c r="F729" s="3" t="s">
        <v>1871</v>
      </c>
      <c r="G729" s="3">
        <v>269.42</v>
      </c>
      <c r="H729" s="3">
        <v>18</v>
      </c>
      <c r="I729" s="3">
        <v>324.17</v>
      </c>
      <c r="J729" s="3" t="s">
        <v>326</v>
      </c>
      <c r="K729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729" s="4" t="str">
        <f>HYPERLINK("https://pbcpao.gov/Property/Details?parcelId="&amp;SUBSTITUTE(CountyCerts[[#This Row],[PIN]],"-",""),"PA: " &amp;  CountyCerts[[#This Row],[PIN]])</f>
        <v>PA: 00-43-44-20-01-047-0020</v>
      </c>
      <c r="M72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730" spans="1:13" x14ac:dyDescent="0.25">
      <c r="A730" s="1" t="s">
        <v>327</v>
      </c>
      <c r="B730" s="2">
        <v>45808</v>
      </c>
      <c r="C730" s="3">
        <v>2025</v>
      </c>
      <c r="D730" s="3" t="s">
        <v>1872</v>
      </c>
      <c r="E730" s="3">
        <v>2024</v>
      </c>
      <c r="F730" s="3" t="s">
        <v>1873</v>
      </c>
      <c r="G730" s="3">
        <v>210.46</v>
      </c>
      <c r="H730" s="3">
        <v>18</v>
      </c>
      <c r="I730" s="3">
        <v>254.6</v>
      </c>
      <c r="J730" s="3" t="s">
        <v>330</v>
      </c>
      <c r="K730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730" s="4" t="str">
        <f>HYPERLINK("https://pbcpao.gov/Property/Details?parcelId="&amp;SUBSTITUTE(CountyCerts[[#This Row],[PIN]],"-",""),"PA: " &amp;  CountyCerts[[#This Row],[PIN]])</f>
        <v>PA: 00-43-44-20-01-050-0031</v>
      </c>
      <c r="M73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731" spans="1:13" ht="30" x14ac:dyDescent="0.25">
      <c r="A731" s="1" t="s">
        <v>1874</v>
      </c>
      <c r="B731" s="2">
        <v>45808</v>
      </c>
      <c r="C731" s="3">
        <v>2025</v>
      </c>
      <c r="D731" s="3" t="s">
        <v>1875</v>
      </c>
      <c r="E731" s="3">
        <v>2024</v>
      </c>
      <c r="F731" s="3" t="s">
        <v>1876</v>
      </c>
      <c r="G731" s="3">
        <v>84.51</v>
      </c>
      <c r="H731" s="3">
        <v>18</v>
      </c>
      <c r="I731" s="3">
        <v>105.94</v>
      </c>
      <c r="J731" s="3" t="s">
        <v>1877</v>
      </c>
      <c r="K731" s="4" t="str">
        <f>HYPERLINK("https://pbctax.publicaccessnow.com/PropertyTax.aspx?s=ParcelID:"&amp;CountyCerts[[#This Row],[PIN]]&amp;"&amp;pg=1&amp;g=-1&amp;moduleId=449","TCO: " &amp;CountyCerts[[#This Row],[PIN]])</f>
        <v>TCO: 00-43-44-30-01-055-0015</v>
      </c>
      <c r="L731" s="4" t="str">
        <f>HYPERLINK("https://pbcpao.gov/Property/Details?parcelId="&amp;SUBSTITUTE(CountyCerts[[#This Row],[PIN]],"-",""),"PA: " &amp;  CountyCerts[[#This Row],[PIN]])</f>
        <v>PA: 00-43-44-30-01-055-0015</v>
      </c>
      <c r="M73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00-43-44-30-01-055-0015</v>
      </c>
    </row>
    <row r="732" spans="1:13" x14ac:dyDescent="0.25">
      <c r="A732" s="1" t="s">
        <v>333</v>
      </c>
      <c r="B732" s="2">
        <v>45808</v>
      </c>
      <c r="C732" s="3">
        <v>2025</v>
      </c>
      <c r="D732" s="3" t="s">
        <v>1878</v>
      </c>
      <c r="E732" s="3">
        <v>2024</v>
      </c>
      <c r="F732" s="3" t="s">
        <v>1879</v>
      </c>
      <c r="G732" s="3">
        <v>76.69</v>
      </c>
      <c r="H732" s="3">
        <v>18</v>
      </c>
      <c r="I732" s="3">
        <v>96.74</v>
      </c>
      <c r="J732" s="3" t="s">
        <v>336</v>
      </c>
      <c r="K732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732" s="4" t="str">
        <f>HYPERLINK("https://pbcpao.gov/Property/Details?parcelId="&amp;SUBSTITUTE(CountyCerts[[#This Row],[PIN]],"-",""),"PA: " &amp;  CountyCerts[[#This Row],[PIN]])</f>
        <v>PA: 00-43-44-30-01-114-0024</v>
      </c>
      <c r="M73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733" spans="1:13" ht="30" x14ac:dyDescent="0.25">
      <c r="A733" s="1" t="s">
        <v>906</v>
      </c>
      <c r="B733" s="2">
        <v>45808</v>
      </c>
      <c r="C733" s="3">
        <v>2025</v>
      </c>
      <c r="D733" s="3" t="s">
        <v>1880</v>
      </c>
      <c r="E733" s="3">
        <v>2024</v>
      </c>
      <c r="F733" s="3" t="s">
        <v>1881</v>
      </c>
      <c r="G733" s="3">
        <v>136.65</v>
      </c>
      <c r="H733" s="3">
        <v>18</v>
      </c>
      <c r="I733" s="3">
        <v>167.47</v>
      </c>
      <c r="J733" s="3" t="s">
        <v>909</v>
      </c>
      <c r="K733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733" s="4" t="str">
        <f>HYPERLINK("https://pbcpao.gov/Property/Details?parcelId="&amp;SUBSTITUTE(CountyCerts[[#This Row],[PIN]],"-",""),"PA: " &amp;  CountyCerts[[#This Row],[PIN]])</f>
        <v>PA: 00-43-44-30-01-117-0000</v>
      </c>
      <c r="M73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734" spans="1:13" ht="30" x14ac:dyDescent="0.25">
      <c r="A734" s="1" t="s">
        <v>337</v>
      </c>
      <c r="B734" s="2">
        <v>45808</v>
      </c>
      <c r="C734" s="3">
        <v>2025</v>
      </c>
      <c r="D734" s="3" t="s">
        <v>1882</v>
      </c>
      <c r="E734" s="3">
        <v>2024</v>
      </c>
      <c r="F734" s="3" t="s">
        <v>1883</v>
      </c>
      <c r="G734" s="3">
        <v>79.23</v>
      </c>
      <c r="H734" s="3">
        <v>18</v>
      </c>
      <c r="I734" s="3">
        <v>99.76</v>
      </c>
      <c r="J734" s="3" t="s">
        <v>340</v>
      </c>
      <c r="K734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734" s="4" t="str">
        <f>HYPERLINK("https://pbcpao.gov/Property/Details?parcelId="&amp;SUBSTITUTE(CountyCerts[[#This Row],[PIN]],"-",""),"PA: " &amp;  CountyCerts[[#This Row],[PIN]])</f>
        <v>PA: 00-43-45-05-12-000-0010</v>
      </c>
      <c r="M73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735" spans="1:13" ht="30" x14ac:dyDescent="0.25">
      <c r="A735" s="1" t="s">
        <v>1884</v>
      </c>
      <c r="B735" s="2">
        <v>45808</v>
      </c>
      <c r="C735" s="3">
        <v>2025</v>
      </c>
      <c r="D735" s="3" t="s">
        <v>1885</v>
      </c>
      <c r="E735" s="3">
        <v>2024</v>
      </c>
      <c r="F735" s="3" t="s">
        <v>1886</v>
      </c>
      <c r="G735" s="3">
        <v>79.23</v>
      </c>
      <c r="H735" s="3">
        <v>18</v>
      </c>
      <c r="I735" s="3">
        <v>99.76</v>
      </c>
      <c r="J735" s="3" t="s">
        <v>1887</v>
      </c>
      <c r="K735" s="4" t="str">
        <f>HYPERLINK("https://pbctax.publicaccessnow.com/PropertyTax.aspx?s=ParcelID:"&amp;CountyCerts[[#This Row],[PIN]]&amp;"&amp;pg=1&amp;g=-1&amp;moduleId=449","TCO: " &amp;CountyCerts[[#This Row],[PIN]])</f>
        <v>TCO: 00-43-45-05-12-000-0050</v>
      </c>
      <c r="L735" s="4" t="str">
        <f>HYPERLINK("https://pbcpao.gov/Property/Details?parcelId="&amp;SUBSTITUTE(CountyCerts[[#This Row],[PIN]],"-",""),"PA: " &amp;  CountyCerts[[#This Row],[PIN]])</f>
        <v>PA: 00-43-45-05-12-000-0050</v>
      </c>
      <c r="M73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00-43-45-05-12-000-0050</v>
      </c>
    </row>
    <row r="736" spans="1:13" ht="30" x14ac:dyDescent="0.25">
      <c r="A736" s="1" t="s">
        <v>341</v>
      </c>
      <c r="B736" s="2">
        <v>45808</v>
      </c>
      <c r="C736" s="3">
        <v>2025</v>
      </c>
      <c r="D736" s="3" t="s">
        <v>1888</v>
      </c>
      <c r="E736" s="3">
        <v>2024</v>
      </c>
      <c r="F736" s="3" t="s">
        <v>1889</v>
      </c>
      <c r="G736" s="3">
        <v>79.23</v>
      </c>
      <c r="H736" s="3">
        <v>18</v>
      </c>
      <c r="I736" s="3">
        <v>99.76</v>
      </c>
      <c r="J736" s="3" t="s">
        <v>344</v>
      </c>
      <c r="K736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736" s="4" t="str">
        <f>HYPERLINK("https://pbcpao.gov/Property/Details?parcelId="&amp;SUBSTITUTE(CountyCerts[[#This Row],[PIN]],"-",""),"PA: " &amp;  CountyCerts[[#This Row],[PIN]])</f>
        <v>PA: 00-43-45-05-12-000-0060</v>
      </c>
      <c r="M73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737" spans="1:13" x14ac:dyDescent="0.25">
      <c r="A737" s="1" t="s">
        <v>1890</v>
      </c>
      <c r="B737" s="2">
        <v>45808</v>
      </c>
      <c r="C737" s="3">
        <v>2025</v>
      </c>
      <c r="D737" s="3" t="s">
        <v>1891</v>
      </c>
      <c r="E737" s="3">
        <v>2024</v>
      </c>
      <c r="F737" s="3" t="s">
        <v>1892</v>
      </c>
      <c r="G737" s="3">
        <v>237.45</v>
      </c>
      <c r="H737" s="3">
        <v>18</v>
      </c>
      <c r="I737" s="3">
        <v>286.43</v>
      </c>
      <c r="J737" s="3" t="s">
        <v>1893</v>
      </c>
      <c r="K737" s="4" t="str">
        <f>HYPERLINK("https://pbctax.publicaccessnow.com/PropertyTax.aspx?s=ParcelID:"&amp;CountyCerts[[#This Row],[PIN]]&amp;"&amp;pg=1&amp;g=-1&amp;moduleId=449","TCO: " &amp;CountyCerts[[#This Row],[PIN]])</f>
        <v>TCO: 00-43-45-19-01-005-0432</v>
      </c>
      <c r="L737" s="4" t="str">
        <f>HYPERLINK("https://pbcpao.gov/Property/Details?parcelId="&amp;SUBSTITUTE(CountyCerts[[#This Row],[PIN]],"-",""),"PA: " &amp;  CountyCerts[[#This Row],[PIN]])</f>
        <v>PA: 00-43-45-19-01-005-0432</v>
      </c>
      <c r="M73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00-43-45-19-01-005-0432</v>
      </c>
    </row>
    <row r="738" spans="1:13" ht="30" x14ac:dyDescent="0.25">
      <c r="A738" s="1" t="s">
        <v>1131</v>
      </c>
      <c r="B738" s="2">
        <v>45808</v>
      </c>
      <c r="C738" s="3">
        <v>2025</v>
      </c>
      <c r="D738" s="3" t="s">
        <v>1894</v>
      </c>
      <c r="E738" s="3">
        <v>2024</v>
      </c>
      <c r="F738" s="3" t="s">
        <v>1895</v>
      </c>
      <c r="G738" s="3">
        <v>88.06</v>
      </c>
      <c r="H738" s="3">
        <v>18</v>
      </c>
      <c r="I738" s="3">
        <v>100.64</v>
      </c>
      <c r="J738" s="3" t="s">
        <v>1134</v>
      </c>
      <c r="K738" s="4" t="str">
        <f>HYPERLINK("https://pbctax.publicaccessnow.com/PropertyTax.aspx?s=ParcelID:"&amp;CountyCerts[[#This Row],[PIN]]&amp;"&amp;pg=1&amp;g=-1&amp;moduleId=449","TCO: " &amp;CountyCerts[[#This Row],[PIN]])</f>
        <v>TCO: 00-43-46-31-02-010-0000</v>
      </c>
      <c r="L738" s="4" t="str">
        <f>HYPERLINK("https://pbcpao.gov/Property/Details?parcelId="&amp;SUBSTITUTE(CountyCerts[[#This Row],[PIN]],"-",""),"PA: " &amp;  CountyCerts[[#This Row],[PIN]])</f>
        <v>PA: 00-43-46-31-02-010-0000</v>
      </c>
      <c r="M73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00-43-46-31-02-010-0000</v>
      </c>
    </row>
    <row r="739" spans="1:13" x14ac:dyDescent="0.25">
      <c r="A739" s="1" t="s">
        <v>1422</v>
      </c>
      <c r="B739" s="2">
        <v>45808</v>
      </c>
      <c r="C739" s="3">
        <v>2025</v>
      </c>
      <c r="D739" s="3" t="s">
        <v>1896</v>
      </c>
      <c r="E739" s="3">
        <v>2024</v>
      </c>
      <c r="F739" s="3" t="s">
        <v>1897</v>
      </c>
      <c r="G739" s="3">
        <v>90.11</v>
      </c>
      <c r="H739" s="3">
        <v>18</v>
      </c>
      <c r="I739" s="3">
        <v>112.55</v>
      </c>
      <c r="J739" s="3" t="s">
        <v>1425</v>
      </c>
      <c r="K739" s="4" t="str">
        <f>HYPERLINK("https://pbctax.publicaccessnow.com/PropertyTax.aspx?s=ParcelID:"&amp;CountyCerts[[#This Row],[PIN]]&amp;"&amp;pg=1&amp;g=-1&amp;moduleId=449","TCO: " &amp;CountyCerts[[#This Row],[PIN]])</f>
        <v>TCO: 02-42-44-36-20-024-0362</v>
      </c>
      <c r="L739" s="4" t="str">
        <f>HYPERLINK("https://pbcpao.gov/Property/Details?parcelId="&amp;SUBSTITUTE(CountyCerts[[#This Row],[PIN]],"-",""),"PA: " &amp;  CountyCerts[[#This Row],[PIN]])</f>
        <v>PA: 02-42-44-36-20-024-0362</v>
      </c>
      <c r="M73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02-42-44-36-20-024-0362</v>
      </c>
    </row>
    <row r="740" spans="1:13" ht="30" x14ac:dyDescent="0.25">
      <c r="A740" s="1" t="s">
        <v>1898</v>
      </c>
      <c r="B740" s="2">
        <v>45808</v>
      </c>
      <c r="C740" s="3">
        <v>2025</v>
      </c>
      <c r="D740" s="3" t="s">
        <v>1899</v>
      </c>
      <c r="E740" s="3">
        <v>2024</v>
      </c>
      <c r="F740" s="3" t="s">
        <v>1900</v>
      </c>
      <c r="G740" s="3">
        <v>571.55999999999995</v>
      </c>
      <c r="H740" s="3">
        <v>18</v>
      </c>
      <c r="I740" s="3">
        <v>680.67</v>
      </c>
      <c r="J740" s="3" t="s">
        <v>1901</v>
      </c>
      <c r="K740" s="4" t="str">
        <f>HYPERLINK("https://pbctax.publicaccessnow.com/PropertyTax.aspx?s=ParcelID:"&amp;CountyCerts[[#This Row],[PIN]]&amp;"&amp;pg=1&amp;g=-1&amp;moduleId=449","TCO: " &amp;CountyCerts[[#This Row],[PIN]])</f>
        <v>TCO: 04-36-43-25-00-000-7020</v>
      </c>
      <c r="L740" s="4" t="str">
        <f>HYPERLINK("https://pbcpao.gov/Property/Details?parcelId="&amp;SUBSTITUTE(CountyCerts[[#This Row],[PIN]],"-",""),"PA: " &amp;  CountyCerts[[#This Row],[PIN]])</f>
        <v>PA: 04-36-43-25-00-000-7020</v>
      </c>
      <c r="M74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04-36-43-25-00-000-7020</v>
      </c>
    </row>
    <row r="741" spans="1:13" ht="30" x14ac:dyDescent="0.25">
      <c r="A741" s="1" t="s">
        <v>918</v>
      </c>
      <c r="B741" s="2">
        <v>45808</v>
      </c>
      <c r="C741" s="3">
        <v>2025</v>
      </c>
      <c r="D741" s="3" t="s">
        <v>1902</v>
      </c>
      <c r="E741" s="3">
        <v>2024</v>
      </c>
      <c r="F741" s="3" t="s">
        <v>1903</v>
      </c>
      <c r="G741" s="3">
        <v>63.34</v>
      </c>
      <c r="H741" s="3">
        <v>18</v>
      </c>
      <c r="I741" s="3">
        <v>80.97</v>
      </c>
      <c r="J741" s="3" t="s">
        <v>921</v>
      </c>
      <c r="K741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741" s="4" t="str">
        <f>HYPERLINK("https://pbcpao.gov/Property/Details?parcelId="&amp;SUBSTITUTE(CountyCerts[[#This Row],[PIN]],"-",""),"PA: " &amp;  CountyCerts[[#This Row],[PIN]])</f>
        <v>PA: 04-37-43-31-01-006-0100</v>
      </c>
      <c r="M74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742" spans="1:13" ht="30" x14ac:dyDescent="0.25">
      <c r="A742" s="1" t="s">
        <v>1904</v>
      </c>
      <c r="B742" s="2">
        <v>45808</v>
      </c>
      <c r="C742" s="3">
        <v>2025</v>
      </c>
      <c r="D742" s="3" t="s">
        <v>1905</v>
      </c>
      <c r="E742" s="3">
        <v>2024</v>
      </c>
      <c r="F742" s="3" t="s">
        <v>1906</v>
      </c>
      <c r="G742" s="3">
        <v>55.94</v>
      </c>
      <c r="H742" s="3">
        <v>18</v>
      </c>
      <c r="I742" s="3">
        <v>72.28</v>
      </c>
      <c r="J742" s="3" t="s">
        <v>1907</v>
      </c>
      <c r="K742" s="4" t="str">
        <f>HYPERLINK("https://pbctax.publicaccessnow.com/PropertyTax.aspx?s=ParcelID:"&amp;CountyCerts[[#This Row],[PIN]]&amp;"&amp;pg=1&amp;g=-1&amp;moduleId=449","TCO: " &amp;CountyCerts[[#This Row],[PIN]])</f>
        <v>TCO: 04-37-43-31-01-008-0060</v>
      </c>
      <c r="L742" s="4" t="str">
        <f>HYPERLINK("https://pbcpao.gov/Property/Details?parcelId="&amp;SUBSTITUTE(CountyCerts[[#This Row],[PIN]],"-",""),"PA: " &amp;  CountyCerts[[#This Row],[PIN]])</f>
        <v>PA: 04-37-43-31-01-008-0060</v>
      </c>
      <c r="M74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04-37-43-31-01-008-0060</v>
      </c>
    </row>
    <row r="743" spans="1:13" ht="30" x14ac:dyDescent="0.25">
      <c r="A743" s="1" t="s">
        <v>1428</v>
      </c>
      <c r="B743" s="2">
        <v>45808</v>
      </c>
      <c r="C743" s="3">
        <v>2025</v>
      </c>
      <c r="D743" s="3" t="s">
        <v>1908</v>
      </c>
      <c r="E743" s="3">
        <v>2024</v>
      </c>
      <c r="F743" s="3" t="s">
        <v>1909</v>
      </c>
      <c r="G743" s="3">
        <v>48.92</v>
      </c>
      <c r="H743" s="3">
        <v>18</v>
      </c>
      <c r="I743" s="3">
        <v>63.98</v>
      </c>
      <c r="J743" s="3" t="s">
        <v>1431</v>
      </c>
      <c r="K743" s="4" t="str">
        <f>HYPERLINK("https://pbctax.publicaccessnow.com/PropertyTax.aspx?s=ParcelID:"&amp;CountyCerts[[#This Row],[PIN]]&amp;"&amp;pg=1&amp;g=-1&amp;moduleId=449","TCO: " &amp;CountyCerts[[#This Row],[PIN]])</f>
        <v>TCO: 04-37-43-31-01-010-0050</v>
      </c>
      <c r="L743" s="4" t="str">
        <f>HYPERLINK("https://pbcpao.gov/Property/Details?parcelId="&amp;SUBSTITUTE(CountyCerts[[#This Row],[PIN]],"-",""),"PA: " &amp;  CountyCerts[[#This Row],[PIN]])</f>
        <v>PA: 04-37-43-31-01-010-0050</v>
      </c>
      <c r="M74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04-37-43-31-01-010-0050</v>
      </c>
    </row>
    <row r="744" spans="1:13" x14ac:dyDescent="0.25">
      <c r="A744" s="1" t="s">
        <v>1910</v>
      </c>
      <c r="B744" s="2">
        <v>45808</v>
      </c>
      <c r="C744" s="3">
        <v>2025</v>
      </c>
      <c r="D744" s="3" t="s">
        <v>1911</v>
      </c>
      <c r="E744" s="3">
        <v>2024</v>
      </c>
      <c r="F744" s="3" t="s">
        <v>1912</v>
      </c>
      <c r="G744" s="3">
        <v>400</v>
      </c>
      <c r="H744" s="3">
        <v>18</v>
      </c>
      <c r="I744" s="3">
        <v>478.26</v>
      </c>
      <c r="J744" s="3" t="s">
        <v>1913</v>
      </c>
      <c r="K744" s="4" t="str">
        <f>HYPERLINK("https://pbctax.publicaccessnow.com/PropertyTax.aspx?s=ParcelID:"&amp;CountyCerts[[#This Row],[PIN]]&amp;"&amp;pg=1&amp;g=-1&amp;moduleId=449","TCO: " &amp;CountyCerts[[#This Row],[PIN]])</f>
        <v>TCO: 04-37-43-31-05-001-0180</v>
      </c>
      <c r="L744" s="4" t="str">
        <f>HYPERLINK("https://pbcpao.gov/Property/Details?parcelId="&amp;SUBSTITUTE(CountyCerts[[#This Row],[PIN]],"-",""),"PA: " &amp;  CountyCerts[[#This Row],[PIN]])</f>
        <v>PA: 04-37-43-31-05-001-0180</v>
      </c>
      <c r="M74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04-37-43-31-05-001-0180</v>
      </c>
    </row>
    <row r="745" spans="1:13" x14ac:dyDescent="0.25">
      <c r="A745" s="1" t="s">
        <v>365</v>
      </c>
      <c r="B745" s="2">
        <v>45808</v>
      </c>
      <c r="C745" s="3">
        <v>2025</v>
      </c>
      <c r="D745" s="3" t="s">
        <v>1914</v>
      </c>
      <c r="E745" s="3">
        <v>2024</v>
      </c>
      <c r="F745" s="3" t="s">
        <v>1915</v>
      </c>
      <c r="G745" s="3">
        <v>252.42</v>
      </c>
      <c r="H745" s="3">
        <v>18</v>
      </c>
      <c r="I745" s="3">
        <v>304.11</v>
      </c>
      <c r="J745" s="3" t="s">
        <v>368</v>
      </c>
      <c r="K745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745" s="4" t="str">
        <f>HYPERLINK("https://pbcpao.gov/Property/Details?parcelId="&amp;SUBSTITUTE(CountyCerts[[#This Row],[PIN]],"-",""),"PA: " &amp;  CountyCerts[[#This Row],[PIN]])</f>
        <v>PA: 04-37-43-31-24-000-0042</v>
      </c>
      <c r="M74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746" spans="1:13" ht="30" x14ac:dyDescent="0.25">
      <c r="A746" s="1" t="s">
        <v>369</v>
      </c>
      <c r="B746" s="2">
        <v>45808</v>
      </c>
      <c r="C746" s="3">
        <v>2025</v>
      </c>
      <c r="D746" s="3" t="s">
        <v>1916</v>
      </c>
      <c r="E746" s="3">
        <v>2024</v>
      </c>
      <c r="F746" s="3" t="s">
        <v>1917</v>
      </c>
      <c r="G746" s="3">
        <v>307.12</v>
      </c>
      <c r="H746" s="3">
        <v>18</v>
      </c>
      <c r="I746" s="3">
        <v>368.66</v>
      </c>
      <c r="J746" s="3" t="s">
        <v>372</v>
      </c>
      <c r="K746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746" s="4" t="str">
        <f>HYPERLINK("https://pbcpao.gov/Property/Details?parcelId="&amp;SUBSTITUTE(CountyCerts[[#This Row],[PIN]],"-",""),"PA: " &amp;  CountyCerts[[#This Row],[PIN]])</f>
        <v>PA: 04-37-43-32-00-000-8410</v>
      </c>
      <c r="M74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747" spans="1:13" x14ac:dyDescent="0.25">
      <c r="A747" s="1" t="s">
        <v>1151</v>
      </c>
      <c r="B747" s="2">
        <v>45808</v>
      </c>
      <c r="C747" s="3">
        <v>2025</v>
      </c>
      <c r="D747" s="3" t="s">
        <v>1918</v>
      </c>
      <c r="E747" s="3">
        <v>2024</v>
      </c>
      <c r="F747" s="3" t="s">
        <v>1919</v>
      </c>
      <c r="G747" s="3">
        <v>48.67</v>
      </c>
      <c r="H747" s="3">
        <v>18</v>
      </c>
      <c r="I747" s="3">
        <v>63.68</v>
      </c>
      <c r="J747" s="3" t="s">
        <v>1154</v>
      </c>
      <c r="K747" s="4" t="str">
        <f>HYPERLINK("https://pbctax.publicaccessnow.com/PropertyTax.aspx?s=ParcelID:"&amp;CountyCerts[[#This Row],[PIN]]&amp;"&amp;pg=1&amp;g=-1&amp;moduleId=449","TCO: " &amp;CountyCerts[[#This Row],[PIN]])</f>
        <v>TCO: 04-37-43-42-13-000-0190</v>
      </c>
      <c r="L747" s="4" t="str">
        <f>HYPERLINK("https://pbcpao.gov/Property/Details?parcelId="&amp;SUBSTITUTE(CountyCerts[[#This Row],[PIN]],"-",""),"PA: " &amp;  CountyCerts[[#This Row],[PIN]])</f>
        <v>PA: 04-37-43-42-13-000-0190</v>
      </c>
      <c r="M74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04-37-43-42-13-000-0190</v>
      </c>
    </row>
    <row r="748" spans="1:13" x14ac:dyDescent="0.25">
      <c r="A748" s="1" t="s">
        <v>1155</v>
      </c>
      <c r="B748" s="2">
        <v>45808</v>
      </c>
      <c r="C748" s="3">
        <v>2025</v>
      </c>
      <c r="D748" s="3" t="s">
        <v>1920</v>
      </c>
      <c r="E748" s="3">
        <v>2024</v>
      </c>
      <c r="F748" s="3" t="s">
        <v>1921</v>
      </c>
      <c r="G748" s="3">
        <v>48.67</v>
      </c>
      <c r="H748" s="3">
        <v>18</v>
      </c>
      <c r="I748" s="3">
        <v>63.68</v>
      </c>
      <c r="J748" s="3" t="s">
        <v>1158</v>
      </c>
      <c r="K748" s="4" t="str">
        <f>HYPERLINK("https://pbctax.publicaccessnow.com/PropertyTax.aspx?s=ParcelID:"&amp;CountyCerts[[#This Row],[PIN]]&amp;"&amp;pg=1&amp;g=-1&amp;moduleId=449","TCO: " &amp;CountyCerts[[#This Row],[PIN]])</f>
        <v>TCO: 04-37-43-42-13-000-0200</v>
      </c>
      <c r="L748" s="4" t="str">
        <f>HYPERLINK("https://pbcpao.gov/Property/Details?parcelId="&amp;SUBSTITUTE(CountyCerts[[#This Row],[PIN]],"-",""),"PA: " &amp;  CountyCerts[[#This Row],[PIN]])</f>
        <v>PA: 04-37-43-42-13-000-0200</v>
      </c>
      <c r="M74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04-37-43-42-13-000-0200</v>
      </c>
    </row>
    <row r="749" spans="1:13" x14ac:dyDescent="0.25">
      <c r="A749" s="1" t="s">
        <v>1159</v>
      </c>
      <c r="B749" s="2">
        <v>45808</v>
      </c>
      <c r="C749" s="3">
        <v>2025</v>
      </c>
      <c r="D749" s="3" t="s">
        <v>1922</v>
      </c>
      <c r="E749" s="3">
        <v>2024</v>
      </c>
      <c r="F749" s="3" t="s">
        <v>1923</v>
      </c>
      <c r="G749" s="3">
        <v>48.67</v>
      </c>
      <c r="H749" s="3">
        <v>18</v>
      </c>
      <c r="I749" s="3">
        <v>63.68</v>
      </c>
      <c r="J749" s="3" t="s">
        <v>1162</v>
      </c>
      <c r="K749" s="4" t="str">
        <f>HYPERLINK("https://pbctax.publicaccessnow.com/PropertyTax.aspx?s=ParcelID:"&amp;CountyCerts[[#This Row],[PIN]]&amp;"&amp;pg=1&amp;g=-1&amp;moduleId=449","TCO: " &amp;CountyCerts[[#This Row],[PIN]])</f>
        <v>TCO: 04-37-43-42-13-000-0210</v>
      </c>
      <c r="L749" s="4" t="str">
        <f>HYPERLINK("https://pbcpao.gov/Property/Details?parcelId="&amp;SUBSTITUTE(CountyCerts[[#This Row],[PIN]],"-",""),"PA: " &amp;  CountyCerts[[#This Row],[PIN]])</f>
        <v>PA: 04-37-43-42-13-000-0210</v>
      </c>
      <c r="M74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04-37-43-42-13-000-0210</v>
      </c>
    </row>
    <row r="750" spans="1:13" x14ac:dyDescent="0.25">
      <c r="A750" s="1" t="s">
        <v>1163</v>
      </c>
      <c r="B750" s="2">
        <v>45808</v>
      </c>
      <c r="C750" s="3">
        <v>2025</v>
      </c>
      <c r="D750" s="3" t="s">
        <v>1924</v>
      </c>
      <c r="E750" s="3">
        <v>2024</v>
      </c>
      <c r="F750" s="3" t="s">
        <v>1925</v>
      </c>
      <c r="G750" s="3">
        <v>48.65</v>
      </c>
      <c r="H750" s="3">
        <v>18</v>
      </c>
      <c r="I750" s="3">
        <v>63.65</v>
      </c>
      <c r="J750" s="3" t="s">
        <v>1166</v>
      </c>
      <c r="K750" s="4" t="str">
        <f>HYPERLINK("https://pbctax.publicaccessnow.com/PropertyTax.aspx?s=ParcelID:"&amp;CountyCerts[[#This Row],[PIN]]&amp;"&amp;pg=1&amp;g=-1&amp;moduleId=449","TCO: " &amp;CountyCerts[[#This Row],[PIN]])</f>
        <v>TCO: 04-37-43-42-13-000-0220</v>
      </c>
      <c r="L750" s="4" t="str">
        <f>HYPERLINK("https://pbcpao.gov/Property/Details?parcelId="&amp;SUBSTITUTE(CountyCerts[[#This Row],[PIN]],"-",""),"PA: " &amp;  CountyCerts[[#This Row],[PIN]])</f>
        <v>PA: 04-37-43-42-13-000-0220</v>
      </c>
      <c r="M75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04-37-43-42-13-000-0220</v>
      </c>
    </row>
    <row r="751" spans="1:13" x14ac:dyDescent="0.25">
      <c r="A751" s="1" t="s">
        <v>1167</v>
      </c>
      <c r="B751" s="2">
        <v>45808</v>
      </c>
      <c r="C751" s="3">
        <v>2025</v>
      </c>
      <c r="D751" s="3" t="s">
        <v>1926</v>
      </c>
      <c r="E751" s="3">
        <v>2024</v>
      </c>
      <c r="F751" s="3" t="s">
        <v>1927</v>
      </c>
      <c r="G751" s="3">
        <v>48.67</v>
      </c>
      <c r="H751" s="3">
        <v>18</v>
      </c>
      <c r="I751" s="3">
        <v>63.68</v>
      </c>
      <c r="J751" s="3" t="s">
        <v>1170</v>
      </c>
      <c r="K751" s="4" t="str">
        <f>HYPERLINK("https://pbctax.publicaccessnow.com/PropertyTax.aspx?s=ParcelID:"&amp;CountyCerts[[#This Row],[PIN]]&amp;"&amp;pg=1&amp;g=-1&amp;moduleId=449","TCO: " &amp;CountyCerts[[#This Row],[PIN]])</f>
        <v>TCO: 04-37-43-42-13-000-0250</v>
      </c>
      <c r="L751" s="4" t="str">
        <f>HYPERLINK("https://pbcpao.gov/Property/Details?parcelId="&amp;SUBSTITUTE(CountyCerts[[#This Row],[PIN]],"-",""),"PA: " &amp;  CountyCerts[[#This Row],[PIN]])</f>
        <v>PA: 04-37-43-42-13-000-0250</v>
      </c>
      <c r="M75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04-37-43-42-13-000-0250</v>
      </c>
    </row>
    <row r="752" spans="1:13" x14ac:dyDescent="0.25">
      <c r="A752" s="1" t="s">
        <v>1171</v>
      </c>
      <c r="B752" s="2">
        <v>45808</v>
      </c>
      <c r="C752" s="3">
        <v>2025</v>
      </c>
      <c r="D752" s="3" t="s">
        <v>1928</v>
      </c>
      <c r="E752" s="3">
        <v>2024</v>
      </c>
      <c r="F752" s="3" t="s">
        <v>1929</v>
      </c>
      <c r="G752" s="3">
        <v>48.67</v>
      </c>
      <c r="H752" s="3">
        <v>18</v>
      </c>
      <c r="I752" s="3">
        <v>63.68</v>
      </c>
      <c r="J752" s="3" t="s">
        <v>1174</v>
      </c>
      <c r="K752" s="4" t="str">
        <f>HYPERLINK("https://pbctax.publicaccessnow.com/PropertyTax.aspx?s=ParcelID:"&amp;CountyCerts[[#This Row],[PIN]]&amp;"&amp;pg=1&amp;g=-1&amp;moduleId=449","TCO: " &amp;CountyCerts[[#This Row],[PIN]])</f>
        <v>TCO: 04-37-43-42-13-000-0260</v>
      </c>
      <c r="L752" s="4" t="str">
        <f>HYPERLINK("https://pbcpao.gov/Property/Details?parcelId="&amp;SUBSTITUTE(CountyCerts[[#This Row],[PIN]],"-",""),"PA: " &amp;  CountyCerts[[#This Row],[PIN]])</f>
        <v>PA: 04-37-43-42-13-000-0260</v>
      </c>
      <c r="M75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04-37-43-42-13-000-0260</v>
      </c>
    </row>
  </sheetData>
  <pageMargins left="0.25" right="0.25" top="0.25" bottom="0.25" header="0.3" footer="0.3"/>
  <pageSetup scale="6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Detail</vt:lpstr>
      <vt:lpstr>Detail!Print_Area</vt:lpstr>
      <vt:lpstr>Detail!Print_Titles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Lester</dc:creator>
  <cp:lastModifiedBy>Robert Lester</cp:lastModifiedBy>
  <dcterms:created xsi:type="dcterms:W3CDTF">2026-05-01T17:34:33Z</dcterms:created>
  <dcterms:modified xsi:type="dcterms:W3CDTF">2026-05-01T17:34:34Z</dcterms:modified>
</cp:coreProperties>
</file>